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hidePivotFieldList="1" defaultThemeVersion="124226"/>
  <mc:AlternateContent xmlns:mc="http://schemas.openxmlformats.org/markup-compatibility/2006">
    <mc:Choice Requires="x15">
      <x15ac:absPath xmlns:x15ac="http://schemas.microsoft.com/office/spreadsheetml/2010/11/ac" url="C:\Users\yama-meg\Box\協議会事業\協働促進助成金\2024協働助成金\2024応募要領＆様式\"/>
    </mc:Choice>
  </mc:AlternateContent>
  <xr:revisionPtr revIDLastSave="0" documentId="13_ncr:1_{54F5FF16-B4C8-460D-9C2E-7CF21D95BDE3}" xr6:coauthVersionLast="47" xr6:coauthVersionMax="47" xr10:uidLastSave="{00000000-0000-0000-0000-000000000000}"/>
  <bookViews>
    <workbookView xWindow="-96" yWindow="-96" windowWidth="23232" windowHeight="12432" tabRatio="734" activeTab="1" xr2:uid="{00000000-000D-0000-FFFF-FFFF00000000}"/>
  </bookViews>
  <sheets>
    <sheet name="記入用" sheetId="32" r:id="rId1"/>
    <sheet name="例・注記" sheetId="33" r:id="rId2"/>
    <sheet name="１活動計算書" sheetId="2" state="hidden" r:id="rId3"/>
    <sheet name="２貸借対照表" sheetId="3" state="hidden" r:id="rId4"/>
    <sheet name="３注記" sheetId="1" state="hidden" r:id="rId5"/>
    <sheet name="４財産目録" sheetId="4" state="hidden" r:id="rId6"/>
    <sheet name="５活動計算書" sheetId="11" state="hidden" r:id="rId7"/>
    <sheet name="６貸借対照表" sheetId="12" state="hidden" r:id="rId8"/>
    <sheet name="7注記" sheetId="10" state="hidden" r:id="rId9"/>
    <sheet name="８財産目録" sheetId="14" state="hidden" r:id="rId10"/>
    <sheet name="9活動計算書" sheetId="19" state="hidden" r:id="rId11"/>
    <sheet name="10貸借対照表" sheetId="20" state="hidden" r:id="rId12"/>
    <sheet name="11注記" sheetId="18" state="hidden" r:id="rId13"/>
    <sheet name="12財産目録" sheetId="17" state="hidden" r:id="rId14"/>
    <sheet name="13活動計算書" sheetId="15" state="hidden" r:id="rId15"/>
    <sheet name="14貸借対照表" sheetId="13" state="hidden" r:id="rId16"/>
    <sheet name="15注記" sheetId="6" state="hidden" r:id="rId17"/>
    <sheet name="16財産目録" sheetId="16" state="hidden" r:id="rId18"/>
  </sheets>
  <definedNames>
    <definedName name="null">#REF!</definedName>
    <definedName name="_xlnm.Print_Area" localSheetId="11">'10貸借対照表'!$A$1:$Y$38</definedName>
    <definedName name="_xlnm.Print_Area" localSheetId="13">'12財産目録'!$A$1:$Y$45</definedName>
    <definedName name="_xlnm.Print_Area" localSheetId="14">'13活動計算書'!$A$1:$Y$59</definedName>
    <definedName name="_xlnm.Print_Area" localSheetId="15">'14貸借対照表'!$A$1:$Y$38</definedName>
    <definedName name="_xlnm.Print_Area" localSheetId="17">'16財産目録'!$A$1:$Y$47</definedName>
    <definedName name="_xlnm.Print_Area" localSheetId="2">'１活動計算書'!$A$1:$Y$35</definedName>
    <definedName name="_xlnm.Print_Area" localSheetId="3">'２貸借対照表'!$A$1:$Y$24</definedName>
    <definedName name="_xlnm.Print_Area" localSheetId="5">'４財産目録'!$A$1:$Y$23</definedName>
    <definedName name="_xlnm.Print_Area" localSheetId="6">'５活動計算書'!$A$1:$Y$52</definedName>
    <definedName name="_xlnm.Print_Area" localSheetId="7">'６貸借対照表'!$A$1:$Y$31</definedName>
    <definedName name="_xlnm.Print_Area" localSheetId="9">'８財産目録'!$A$1:$Y$37</definedName>
    <definedName name="_xlnm.Print_Area" localSheetId="10">'9活動計算書'!$A$1:$Y$62</definedName>
    <definedName name="_xlnm.Print_Area" localSheetId="0">記入用!$A$1:$C$44</definedName>
    <definedName name="_xlnm.Print_Area" localSheetId="1">例・注記!$A$1:$C$44</definedName>
    <definedName name="扱い">#REF!</definedName>
    <definedName name="管理費">#REF!</definedName>
    <definedName name="区分">#REF!</definedName>
    <definedName name="繰越">#REF!</definedName>
    <definedName name="事業収益">#REF!</definedName>
    <definedName name="事業費">#REF!</definedName>
    <definedName name="種別">#REF!</definedName>
    <definedName name="受取寄付金">#REF!</definedName>
    <definedName name="受取助成金等">#REF!</definedName>
    <definedName name="収益">#REF!</definedName>
    <definedName name="収益区分">#REF!</definedName>
    <definedName name="人件費区分">#REF!</definedName>
    <definedName name="費用">#REF!</definedName>
    <definedName name="費用区分">#REF!</definedName>
    <definedName name="領収書番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33" l="1"/>
  <c r="B17" i="33"/>
  <c r="B7" i="33"/>
  <c r="B16" i="33" l="1"/>
  <c r="B14" i="33"/>
  <c r="B24" i="33" s="1"/>
  <c r="B9" i="33"/>
  <c r="B26" i="32"/>
  <c r="B26" i="33" l="1"/>
  <c r="I93" i="6"/>
  <c r="H93" i="6"/>
  <c r="G93" i="6"/>
  <c r="K31" i="6"/>
  <c r="J28" i="6"/>
  <c r="H31" i="6"/>
  <c r="I31" i="6"/>
  <c r="G31" i="6"/>
  <c r="L28" i="6"/>
  <c r="M47" i="15"/>
  <c r="M31" i="15"/>
  <c r="I57" i="18"/>
  <c r="H57" i="18"/>
  <c r="G57" i="18"/>
  <c r="K20" i="18"/>
  <c r="K19" i="18"/>
  <c r="H23" i="18"/>
  <c r="I23" i="18"/>
  <c r="J23" i="18"/>
  <c r="G23" i="18"/>
  <c r="H44" i="10"/>
  <c r="I44" i="10"/>
  <c r="G44" i="10"/>
  <c r="U23" i="19"/>
  <c r="Q28" i="19"/>
  <c r="M28" i="19"/>
  <c r="U24" i="19"/>
  <c r="J17" i="10"/>
  <c r="J18" i="10"/>
  <c r="H21" i="10"/>
  <c r="I21" i="10"/>
  <c r="G21" i="10"/>
  <c r="M27" i="11"/>
  <c r="U58" i="19"/>
  <c r="E1" i="16"/>
  <c r="E1" i="13"/>
  <c r="E1" i="15"/>
  <c r="E1" i="17"/>
  <c r="E1" i="20"/>
  <c r="E1" i="19"/>
  <c r="E1" i="14"/>
  <c r="E1" i="12"/>
  <c r="E1" i="11"/>
  <c r="E1" i="4"/>
  <c r="E1" i="3"/>
  <c r="E1" i="2"/>
  <c r="J41" i="6"/>
  <c r="L41" i="6"/>
  <c r="J40" i="6"/>
  <c r="L40" i="6" s="1"/>
  <c r="J33" i="6"/>
  <c r="L33" i="6" s="1"/>
  <c r="K21" i="18"/>
  <c r="Q12" i="4"/>
  <c r="U15" i="4" s="1"/>
  <c r="Q32" i="14"/>
  <c r="U35" i="14"/>
  <c r="Q17" i="14"/>
  <c r="Q22" i="14"/>
  <c r="J85" i="6"/>
  <c r="K79" i="6"/>
  <c r="I79" i="6"/>
  <c r="H79" i="6"/>
  <c r="G79" i="6"/>
  <c r="J78" i="6"/>
  <c r="L78" i="6" s="1"/>
  <c r="J76" i="6"/>
  <c r="L76" i="6"/>
  <c r="J74" i="6"/>
  <c r="L74" i="6" s="1"/>
  <c r="I67" i="6"/>
  <c r="H67" i="6"/>
  <c r="G67" i="6"/>
  <c r="J65" i="6"/>
  <c r="J66" i="6"/>
  <c r="J64" i="6"/>
  <c r="J63" i="6"/>
  <c r="J39" i="6"/>
  <c r="L39" i="6"/>
  <c r="J37" i="6"/>
  <c r="L37" i="6" s="1"/>
  <c r="J22" i="6"/>
  <c r="L22" i="6" s="1"/>
  <c r="Q28" i="16"/>
  <c r="Q44" i="16"/>
  <c r="Q40" i="16"/>
  <c r="U45" i="16" s="1"/>
  <c r="Q14" i="16"/>
  <c r="U29" i="16"/>
  <c r="O3" i="16"/>
  <c r="M3" i="16"/>
  <c r="J3" i="16"/>
  <c r="Q31" i="13"/>
  <c r="Q28" i="13"/>
  <c r="M20" i="13"/>
  <c r="Q21" i="13" s="1"/>
  <c r="U22" i="13" s="1"/>
  <c r="M17" i="13"/>
  <c r="M14" i="13"/>
  <c r="Q10" i="13"/>
  <c r="O3" i="13"/>
  <c r="M3" i="13"/>
  <c r="J3" i="13"/>
  <c r="Q16" i="15"/>
  <c r="Q13" i="15"/>
  <c r="M54" i="15"/>
  <c r="M40" i="15"/>
  <c r="Q41" i="15" s="1"/>
  <c r="Q23" i="15"/>
  <c r="Q20" i="15"/>
  <c r="Q9" i="15"/>
  <c r="T3" i="15"/>
  <c r="S3" i="15"/>
  <c r="R3" i="15"/>
  <c r="Q3" i="15"/>
  <c r="P3" i="15"/>
  <c r="N3" i="15"/>
  <c r="M3" i="15"/>
  <c r="L3" i="15"/>
  <c r="K3" i="15"/>
  <c r="J3" i="15"/>
  <c r="I3" i="15"/>
  <c r="H3" i="15"/>
  <c r="F3" i="15"/>
  <c r="Q42" i="17"/>
  <c r="Q28" i="17"/>
  <c r="Q38" i="17"/>
  <c r="U43" i="17" s="1"/>
  <c r="Q17" i="17"/>
  <c r="U29" i="17" s="1"/>
  <c r="O3" i="17"/>
  <c r="M3" i="17"/>
  <c r="J3" i="17"/>
  <c r="J49" i="18"/>
  <c r="K43" i="18"/>
  <c r="I43" i="18"/>
  <c r="H43" i="18"/>
  <c r="G43" i="18"/>
  <c r="J42" i="18"/>
  <c r="L42" i="18" s="1"/>
  <c r="J40" i="18"/>
  <c r="L40" i="18" s="1"/>
  <c r="K28" i="18"/>
  <c r="K29" i="18"/>
  <c r="K27" i="18"/>
  <c r="K26" i="18"/>
  <c r="K25" i="18"/>
  <c r="K30" i="18" s="1"/>
  <c r="K22" i="18"/>
  <c r="J30" i="18"/>
  <c r="J31" i="18" s="1"/>
  <c r="J38" i="18"/>
  <c r="L38" i="18" s="1"/>
  <c r="I30" i="18"/>
  <c r="I31" i="18" s="1"/>
  <c r="H30" i="18"/>
  <c r="G30" i="18"/>
  <c r="Q31" i="20"/>
  <c r="M21" i="20"/>
  <c r="M18" i="20"/>
  <c r="Q22" i="20" s="1"/>
  <c r="Q28" i="20"/>
  <c r="U32" i="20"/>
  <c r="M15" i="20"/>
  <c r="Q11" i="20"/>
  <c r="O3" i="20"/>
  <c r="M3" i="20"/>
  <c r="J3" i="20"/>
  <c r="U16" i="19"/>
  <c r="U56" i="19"/>
  <c r="U55" i="19"/>
  <c r="U52" i="19"/>
  <c r="U51" i="19"/>
  <c r="U53" i="19" s="1"/>
  <c r="U45" i="19"/>
  <c r="U44" i="19"/>
  <c r="U43" i="19"/>
  <c r="U40" i="19"/>
  <c r="U39" i="19"/>
  <c r="U34" i="19"/>
  <c r="U33" i="19"/>
  <c r="U32" i="19"/>
  <c r="U31" i="19"/>
  <c r="U30" i="19"/>
  <c r="U35" i="19" s="1"/>
  <c r="U27" i="19"/>
  <c r="U26" i="19"/>
  <c r="U25" i="19"/>
  <c r="U19" i="19"/>
  <c r="U18" i="19"/>
  <c r="U15" i="19"/>
  <c r="U14" i="19"/>
  <c r="U13" i="19"/>
  <c r="U11" i="19"/>
  <c r="U9" i="19"/>
  <c r="U8" i="19"/>
  <c r="Q57" i="19"/>
  <c r="Q53" i="19"/>
  <c r="Q46" i="19"/>
  <c r="Q41" i="19"/>
  <c r="Q35" i="19"/>
  <c r="Q20" i="19"/>
  <c r="M57" i="19"/>
  <c r="M53" i="19"/>
  <c r="M41" i="19"/>
  <c r="M20" i="19"/>
  <c r="J35" i="10"/>
  <c r="J36" i="10" s="1"/>
  <c r="L35" i="10"/>
  <c r="L36" i="10" s="1"/>
  <c r="I36" i="10"/>
  <c r="H36" i="10"/>
  <c r="G36" i="10"/>
  <c r="K42" i="6"/>
  <c r="K43" i="6" s="1"/>
  <c r="I42" i="6"/>
  <c r="H42" i="6"/>
  <c r="G42" i="6"/>
  <c r="G43" i="6" s="1"/>
  <c r="G44" i="6" s="1"/>
  <c r="K25" i="6"/>
  <c r="I25" i="6"/>
  <c r="H25" i="6"/>
  <c r="G25" i="6"/>
  <c r="J24" i="6"/>
  <c r="L24" i="6" s="1"/>
  <c r="J23" i="6"/>
  <c r="L23" i="6" s="1"/>
  <c r="J21" i="6"/>
  <c r="L21" i="6" s="1"/>
  <c r="J20" i="6"/>
  <c r="L20" i="6"/>
  <c r="J38" i="6"/>
  <c r="L38" i="6" s="1"/>
  <c r="J36" i="6"/>
  <c r="L36" i="6" s="1"/>
  <c r="J35" i="6"/>
  <c r="J34" i="6"/>
  <c r="L34" i="6" s="1"/>
  <c r="J30" i="6"/>
  <c r="L30" i="6" s="1"/>
  <c r="J29" i="6"/>
  <c r="L29" i="6" s="1"/>
  <c r="J27" i="10"/>
  <c r="J26" i="10"/>
  <c r="J25" i="10"/>
  <c r="J24" i="10"/>
  <c r="J23" i="10"/>
  <c r="J20" i="10"/>
  <c r="J19" i="10"/>
  <c r="I28" i="10"/>
  <c r="H28" i="10"/>
  <c r="G28" i="10"/>
  <c r="G29" i="10"/>
  <c r="M46" i="19"/>
  <c r="M35" i="19"/>
  <c r="T3" i="19"/>
  <c r="S3" i="19"/>
  <c r="R3" i="19"/>
  <c r="Q3" i="19"/>
  <c r="P3" i="19"/>
  <c r="N3" i="19"/>
  <c r="M3" i="19"/>
  <c r="L3" i="19"/>
  <c r="K3" i="19"/>
  <c r="J3" i="19"/>
  <c r="I3" i="19"/>
  <c r="H3" i="19"/>
  <c r="F3" i="19"/>
  <c r="O3" i="14"/>
  <c r="M3" i="14"/>
  <c r="J3" i="14"/>
  <c r="Q22" i="12"/>
  <c r="U25" i="12"/>
  <c r="M15" i="12"/>
  <c r="Q16" i="12" s="1"/>
  <c r="Q11" i="12"/>
  <c r="O3" i="12"/>
  <c r="M3" i="12"/>
  <c r="J3" i="12"/>
  <c r="Q11" i="11"/>
  <c r="Q18" i="11"/>
  <c r="Q14" i="11"/>
  <c r="Q9" i="11"/>
  <c r="F3" i="11"/>
  <c r="H3" i="11"/>
  <c r="I3" i="11"/>
  <c r="J3" i="11"/>
  <c r="K3" i="11"/>
  <c r="L3" i="11"/>
  <c r="M3" i="11"/>
  <c r="N3" i="11"/>
  <c r="P3" i="11"/>
  <c r="Q3" i="11"/>
  <c r="R3" i="11"/>
  <c r="S3" i="11"/>
  <c r="T3" i="11"/>
  <c r="M34" i="11"/>
  <c r="M39" i="11"/>
  <c r="Q47" i="11" s="1"/>
  <c r="M46" i="11"/>
  <c r="J3" i="4"/>
  <c r="M3" i="4"/>
  <c r="O3" i="4"/>
  <c r="U21" i="4"/>
  <c r="J3" i="3"/>
  <c r="M3" i="3"/>
  <c r="O3" i="3"/>
  <c r="Q9" i="3"/>
  <c r="U12" i="3" s="1"/>
  <c r="U18" i="3"/>
  <c r="F3" i="2"/>
  <c r="H3" i="2"/>
  <c r="I3" i="2"/>
  <c r="J3" i="2"/>
  <c r="K3" i="2"/>
  <c r="L3" i="2"/>
  <c r="M3" i="2"/>
  <c r="N3" i="2"/>
  <c r="P3" i="2"/>
  <c r="Q3" i="2"/>
  <c r="R3" i="2"/>
  <c r="S3" i="2"/>
  <c r="T3" i="2"/>
  <c r="U10" i="2"/>
  <c r="M15" i="2"/>
  <c r="M19" i="2"/>
  <c r="M28" i="2"/>
  <c r="Q29" i="2" s="1"/>
  <c r="I43" i="6"/>
  <c r="Q36" i="19"/>
  <c r="K36" i="10"/>
  <c r="H29" i="10"/>
  <c r="Q20" i="2"/>
  <c r="U50" i="11"/>
  <c r="J67" i="6"/>
  <c r="U57" i="19"/>
  <c r="Q35" i="11"/>
  <c r="L25" i="6" l="1"/>
  <c r="M36" i="19"/>
  <c r="Q55" i="15"/>
  <c r="U56" i="15" s="1"/>
  <c r="H43" i="6"/>
  <c r="H44" i="6" s="1"/>
  <c r="U48" i="11"/>
  <c r="U19" i="11"/>
  <c r="U49" i="11" s="1"/>
  <c r="J28" i="10"/>
  <c r="J42" i="6"/>
  <c r="J43" i="6" s="1"/>
  <c r="J44" i="6" s="1"/>
  <c r="U23" i="20"/>
  <c r="U24" i="15"/>
  <c r="U57" i="15" s="1"/>
  <c r="U46" i="16"/>
  <c r="U17" i="12"/>
  <c r="M47" i="19"/>
  <c r="I44" i="6"/>
  <c r="U46" i="19"/>
  <c r="L79" i="6"/>
  <c r="H31" i="18"/>
  <c r="L31" i="6"/>
  <c r="J31" i="6"/>
  <c r="J21" i="10"/>
  <c r="J29" i="10" s="1"/>
  <c r="G31" i="18"/>
  <c r="K23" i="18"/>
  <c r="K31" i="18" s="1"/>
  <c r="K44" i="6"/>
  <c r="U44" i="17"/>
  <c r="U22" i="4"/>
  <c r="J25" i="6"/>
  <c r="L35" i="6"/>
  <c r="Q47" i="19"/>
  <c r="Q48" i="19" s="1"/>
  <c r="Q49" i="19" s="1"/>
  <c r="Q59" i="19" s="1"/>
  <c r="Q61" i="19" s="1"/>
  <c r="U20" i="19"/>
  <c r="U49" i="19" s="1"/>
  <c r="U59" i="19" s="1"/>
  <c r="U28" i="19"/>
  <c r="U36" i="19" s="1"/>
  <c r="U48" i="19" s="1"/>
  <c r="U41" i="19"/>
  <c r="U47" i="19" s="1"/>
  <c r="U32" i="13"/>
  <c r="U23" i="14"/>
  <c r="U36" i="14" s="1"/>
  <c r="I29" i="10"/>
  <c r="L42" i="6"/>
  <c r="M48" i="19"/>
  <c r="M49" i="19" s="1"/>
  <c r="M59" i="19" s="1"/>
  <c r="M61" i="19" s="1"/>
  <c r="U30" i="2"/>
  <c r="U31" i="2" s="1"/>
  <c r="L43" i="18"/>
  <c r="L43" i="6"/>
  <c r="L44" i="6" s="1"/>
  <c r="J79" i="6"/>
  <c r="U51" i="11"/>
  <c r="J43" i="18"/>
  <c r="U60" i="19"/>
  <c r="U61" i="19" s="1"/>
  <c r="U32" i="2"/>
  <c r="Q27" i="12"/>
  <c r="U29" i="12" s="1"/>
  <c r="U30" i="12" s="1"/>
  <c r="U58" i="15"/>
  <c r="U59" i="15" s="1"/>
  <c r="Q34" i="13"/>
  <c r="U36" i="13" s="1"/>
  <c r="U37" i="13" s="1"/>
  <c r="Q34" i="20"/>
  <c r="U36" i="20" s="1"/>
  <c r="U37" i="20" s="1"/>
  <c r="Q20" i="3"/>
  <c r="U22" i="3" s="1"/>
  <c r="U23" i="3" s="1"/>
  <c r="U33" i="2" l="1"/>
</calcChain>
</file>

<file path=xl/sharedStrings.xml><?xml version="1.0" encoding="utf-8"?>
<sst xmlns="http://schemas.openxmlformats.org/spreadsheetml/2006/main" count="973" uniqueCount="372">
  <si>
    <t>財務諸表の注記</t>
  </si>
  <si>
    <t>　</t>
    <phoneticPr fontId="6"/>
  </si>
  <si>
    <t>１．</t>
  </si>
  <si>
    <t>重要な会計方針</t>
  </si>
  <si>
    <t>　　</t>
  </si>
  <si>
    <t>1.</t>
    <phoneticPr fontId="6"/>
  </si>
  <si>
    <t>その他収益</t>
    <rPh sb="2" eb="3">
      <t>タ</t>
    </rPh>
    <rPh sb="3" eb="5">
      <t>シュウエキ</t>
    </rPh>
    <phoneticPr fontId="6"/>
  </si>
  <si>
    <t>人件費計</t>
    <rPh sb="0" eb="3">
      <t>ジンケンヒ</t>
    </rPh>
    <rPh sb="3" eb="4">
      <t>ケイ</t>
    </rPh>
    <phoneticPr fontId="6"/>
  </si>
  <si>
    <t>その他経費計</t>
    <rPh sb="2" eb="3">
      <t>タ</t>
    </rPh>
    <rPh sb="3" eb="5">
      <t>ケイヒ</t>
    </rPh>
    <rPh sb="5" eb="6">
      <t>ケイ</t>
    </rPh>
    <phoneticPr fontId="6"/>
  </si>
  <si>
    <t>(単位：円)</t>
    <rPh sb="1" eb="3">
      <t>タンイ</t>
    </rPh>
    <phoneticPr fontId="6"/>
  </si>
  <si>
    <t>科　　目</t>
  </si>
  <si>
    <t>金　　額</t>
  </si>
  <si>
    <t>現金預金</t>
    <rPh sb="2" eb="4">
      <t>ヨキン</t>
    </rPh>
    <phoneticPr fontId="6"/>
  </si>
  <si>
    <t>（１）</t>
  </si>
  <si>
    <t>人件費</t>
  </si>
  <si>
    <t>（２）</t>
  </si>
  <si>
    <t>未収金</t>
    <rPh sb="0" eb="3">
      <t>ミシュウキン</t>
    </rPh>
    <phoneticPr fontId="6"/>
  </si>
  <si>
    <t>　</t>
    <phoneticPr fontId="4"/>
  </si>
  <si>
    <t>年</t>
    <rPh sb="0" eb="1">
      <t>ネン</t>
    </rPh>
    <phoneticPr fontId="4"/>
  </si>
  <si>
    <t>月</t>
    <rPh sb="0" eb="1">
      <t>ツキ</t>
    </rPh>
    <phoneticPr fontId="4"/>
  </si>
  <si>
    <t>事業費計</t>
    <phoneticPr fontId="6"/>
  </si>
  <si>
    <t> 　　</t>
    <phoneticPr fontId="6"/>
  </si>
  <si>
    <t>旅費交通費</t>
    <phoneticPr fontId="6"/>
  </si>
  <si>
    <t> 　　　</t>
    <phoneticPr fontId="6"/>
  </si>
  <si>
    <t>支払手数料</t>
    <phoneticPr fontId="6"/>
  </si>
  <si>
    <t>受取利息</t>
    <phoneticPr fontId="6"/>
  </si>
  <si>
    <t>正会員受取会費</t>
    <rPh sb="0" eb="3">
      <t>セイカイイン</t>
    </rPh>
    <rPh sb="3" eb="5">
      <t>ウケトリ</t>
    </rPh>
    <phoneticPr fontId="6"/>
  </si>
  <si>
    <t>受取会費</t>
    <rPh sb="0" eb="2">
      <t>ウケトリ</t>
    </rPh>
    <phoneticPr fontId="6"/>
  </si>
  <si>
    <t>2.</t>
    <phoneticPr fontId="6"/>
  </si>
  <si>
    <t>3.</t>
    <phoneticPr fontId="6"/>
  </si>
  <si>
    <t>4.</t>
    <phoneticPr fontId="6"/>
  </si>
  <si>
    <t>受取寄付金</t>
    <rPh sb="0" eb="2">
      <t>ウケトリ</t>
    </rPh>
    <phoneticPr fontId="6"/>
  </si>
  <si>
    <t>事業費</t>
    <phoneticPr fontId="6"/>
  </si>
  <si>
    <t>管理費</t>
    <phoneticPr fontId="6"/>
  </si>
  <si>
    <t>管理費計</t>
    <rPh sb="0" eb="2">
      <t>カンリ</t>
    </rPh>
    <phoneticPr fontId="6"/>
  </si>
  <si>
    <t>臨時雇賃金</t>
    <rPh sb="0" eb="2">
      <t>リンジ</t>
    </rPh>
    <rPh sb="2" eb="3">
      <t>ヤト</t>
    </rPh>
    <rPh sb="3" eb="5">
      <t>チンギン</t>
    </rPh>
    <phoneticPr fontId="6"/>
  </si>
  <si>
    <t>　　経常収益計</t>
    <rPh sb="4" eb="6">
      <t>シュウエキ</t>
    </rPh>
    <phoneticPr fontId="6"/>
  </si>
  <si>
    <t>　　経常費用計</t>
    <rPh sb="4" eb="6">
      <t>ヒヨウ</t>
    </rPh>
    <phoneticPr fontId="6"/>
  </si>
  <si>
    <t>Ⅰ 経常収益</t>
    <rPh sb="4" eb="6">
      <t>シュウエキ</t>
    </rPh>
    <phoneticPr fontId="6"/>
  </si>
  <si>
    <t>Ⅱ 経常費用</t>
    <rPh sb="4" eb="6">
      <t>ヒヨウ</t>
    </rPh>
    <phoneticPr fontId="6"/>
  </si>
  <si>
    <t>金　　額</t>
    <phoneticPr fontId="4"/>
  </si>
  <si>
    <t>流動資産</t>
    <phoneticPr fontId="4"/>
  </si>
  <si>
    <t>1.</t>
    <phoneticPr fontId="4"/>
  </si>
  <si>
    <t>2.</t>
    <phoneticPr fontId="4"/>
  </si>
  <si>
    <t>当期正味財産増減額</t>
    <rPh sb="8" eb="9">
      <t>ガク</t>
    </rPh>
    <phoneticPr fontId="6"/>
  </si>
  <si>
    <t>（１）有形固定資産</t>
    <rPh sb="3" eb="5">
      <t>ユウケイ</t>
    </rPh>
    <rPh sb="5" eb="7">
      <t>コテイ</t>
    </rPh>
    <rPh sb="7" eb="9">
      <t>シサン</t>
    </rPh>
    <phoneticPr fontId="4"/>
  </si>
  <si>
    <t>車両運搬具</t>
    <rPh sb="0" eb="2">
      <t>シャリョウ</t>
    </rPh>
    <rPh sb="2" eb="4">
      <t>ウンパン</t>
    </rPh>
    <rPh sb="4" eb="5">
      <t>グ</t>
    </rPh>
    <phoneticPr fontId="4"/>
  </si>
  <si>
    <t>有形固定資産計</t>
    <rPh sb="0" eb="2">
      <t>ユウケイ</t>
    </rPh>
    <rPh sb="2" eb="4">
      <t>コテイ</t>
    </rPh>
    <rPh sb="4" eb="6">
      <t>シサン</t>
    </rPh>
    <rPh sb="6" eb="7">
      <t>ケイ</t>
    </rPh>
    <phoneticPr fontId="4"/>
  </si>
  <si>
    <t>未払金</t>
    <rPh sb="0" eb="2">
      <t>ミバラ</t>
    </rPh>
    <phoneticPr fontId="4"/>
  </si>
  <si>
    <t>まで</t>
    <phoneticPr fontId="6"/>
  </si>
  <si>
    <t>貸借対照表</t>
    <phoneticPr fontId="6"/>
  </si>
  <si>
    <t>Ⅰ 資産の部</t>
    <phoneticPr fontId="4"/>
  </si>
  <si>
    <t>流動資産合計</t>
    <phoneticPr fontId="4"/>
  </si>
  <si>
    <t>固定資産</t>
    <phoneticPr fontId="4"/>
  </si>
  <si>
    <t>固定資産合計</t>
    <phoneticPr fontId="4"/>
  </si>
  <si>
    <t>資産合計</t>
    <phoneticPr fontId="4"/>
  </si>
  <si>
    <t>Ⅱ 負債の部</t>
    <phoneticPr fontId="4"/>
  </si>
  <si>
    <t>流動負債</t>
    <phoneticPr fontId="4"/>
  </si>
  <si>
    <t>流動負債合計</t>
    <phoneticPr fontId="4"/>
  </si>
  <si>
    <t>固定負債</t>
    <phoneticPr fontId="4"/>
  </si>
  <si>
    <t>固定負債合計</t>
    <phoneticPr fontId="4"/>
  </si>
  <si>
    <t>負債合計</t>
    <phoneticPr fontId="4"/>
  </si>
  <si>
    <t>金　　額</t>
    <phoneticPr fontId="4"/>
  </si>
  <si>
    <t>Ⅲ 正味財産の部</t>
    <phoneticPr fontId="4"/>
  </si>
  <si>
    <t>正味財産合計</t>
    <phoneticPr fontId="4"/>
  </si>
  <si>
    <t>負債及び正味財産合計</t>
    <phoneticPr fontId="4"/>
  </si>
  <si>
    <t>　</t>
    <phoneticPr fontId="4"/>
  </si>
  <si>
    <t>　</t>
    <phoneticPr fontId="6"/>
  </si>
  <si>
    <t>日現在</t>
    <rPh sb="0" eb="1">
      <t>ヒ</t>
    </rPh>
    <rPh sb="1" eb="3">
      <t>ゲンザイ</t>
    </rPh>
    <phoneticPr fontId="4"/>
  </si>
  <si>
    <t>財産目録</t>
    <rPh sb="0" eb="2">
      <t>ザイサン</t>
    </rPh>
    <rPh sb="2" eb="4">
      <t>モクロク</t>
    </rPh>
    <phoneticPr fontId="6"/>
  </si>
  <si>
    <t>手許現金</t>
    <rPh sb="0" eb="2">
      <t>テモト</t>
    </rPh>
    <rPh sb="2" eb="4">
      <t>ゲンキン</t>
    </rPh>
    <phoneticPr fontId="4"/>
  </si>
  <si>
    <t>○○銀行</t>
    <rPh sb="2" eb="4">
      <t>ギンコウ</t>
    </rPh>
    <phoneticPr fontId="4"/>
  </si>
  <si>
    <t>ゆうちょ銀行</t>
    <rPh sb="4" eb="6">
      <t>ギンコウ</t>
    </rPh>
    <phoneticPr fontId="4"/>
  </si>
  <si>
    <t>ＸＸ市</t>
    <rPh sb="2" eb="3">
      <t>シ</t>
    </rPh>
    <phoneticPr fontId="4"/>
  </si>
  <si>
    <t>利用者○名</t>
    <rPh sb="0" eb="3">
      <t>リヨウシャ</t>
    </rPh>
    <rPh sb="4" eb="5">
      <t>メイ</t>
    </rPh>
    <phoneticPr fontId="4"/>
  </si>
  <si>
    <t>棚卸資産</t>
    <rPh sb="0" eb="2">
      <t>タナオロシ</t>
    </rPh>
    <rPh sb="2" eb="4">
      <t>シサン</t>
    </rPh>
    <phoneticPr fontId="6"/>
  </si>
  <si>
    <t>販売用図書</t>
    <rPh sb="0" eb="3">
      <t>ハンバイヨウ</t>
    </rPh>
    <rPh sb="3" eb="5">
      <t>トショ</t>
    </rPh>
    <phoneticPr fontId="4"/>
  </si>
  <si>
    <t>△月分給料</t>
    <rPh sb="1" eb="2">
      <t>ツキ</t>
    </rPh>
    <rPh sb="2" eb="3">
      <t>ブン</t>
    </rPh>
    <rPh sb="3" eb="5">
      <t>キュウリョウ</t>
    </rPh>
    <phoneticPr fontId="4"/>
  </si>
  <si>
    <t>△月分社会保険料</t>
    <rPh sb="1" eb="2">
      <t>ツキ</t>
    </rPh>
    <rPh sb="2" eb="3">
      <t>ブン</t>
    </rPh>
    <rPh sb="3" eb="5">
      <t>シャカイ</t>
    </rPh>
    <rPh sb="5" eb="8">
      <t>ホケンリョウ</t>
    </rPh>
    <phoneticPr fontId="4"/>
  </si>
  <si>
    <t>預り金</t>
    <rPh sb="0" eb="1">
      <t>アズカ</t>
    </rPh>
    <rPh sb="2" eb="3">
      <t>キン</t>
    </rPh>
    <phoneticPr fontId="4"/>
  </si>
  <si>
    <t>源泉所得税</t>
    <rPh sb="0" eb="2">
      <t>ゲンセン</t>
    </rPh>
    <rPh sb="2" eb="5">
      <t>ショトクゼイ</t>
    </rPh>
    <phoneticPr fontId="4"/>
  </si>
  <si>
    <t>社会保険料</t>
    <rPh sb="0" eb="2">
      <t>シャカイ</t>
    </rPh>
    <rPh sb="2" eb="5">
      <t>ホケンリョウ</t>
    </rPh>
    <phoneticPr fontId="4"/>
  </si>
  <si>
    <t>正味財産</t>
    <phoneticPr fontId="4"/>
  </si>
  <si>
    <t>役員報酬</t>
    <rPh sb="0" eb="2">
      <t>ヤクイン</t>
    </rPh>
    <rPh sb="2" eb="4">
      <t>ホウシュウ</t>
    </rPh>
    <phoneticPr fontId="6"/>
  </si>
  <si>
    <t>その他収益</t>
    <phoneticPr fontId="6"/>
  </si>
  <si>
    <t>印刷製本費</t>
    <rPh sb="0" eb="2">
      <t>インサツ</t>
    </rPh>
    <rPh sb="2" eb="4">
      <t>セイホン</t>
    </rPh>
    <phoneticPr fontId="6"/>
  </si>
  <si>
    <t>雑費</t>
    <rPh sb="0" eb="1">
      <t>ザツ</t>
    </rPh>
    <rPh sb="1" eb="2">
      <t>ヒ</t>
    </rPh>
    <phoneticPr fontId="6"/>
  </si>
  <si>
    <t>資産合計</t>
    <phoneticPr fontId="4"/>
  </si>
  <si>
    <t>賛助会員受取会費</t>
    <rPh sb="0" eb="2">
      <t>サンジョ</t>
    </rPh>
    <rPh sb="2" eb="4">
      <t>カイイン</t>
    </rPh>
    <rPh sb="4" eb="6">
      <t>ウケトリ</t>
    </rPh>
    <phoneticPr fontId="6"/>
  </si>
  <si>
    <t>受取寄付金</t>
    <rPh sb="0" eb="2">
      <t>ウケトリ</t>
    </rPh>
    <rPh sb="2" eb="5">
      <t>キフキン</t>
    </rPh>
    <phoneticPr fontId="6"/>
  </si>
  <si>
    <t>事業収益</t>
    <rPh sb="0" eb="2">
      <t>ジギョウ</t>
    </rPh>
    <rPh sb="2" eb="4">
      <t>シュウエキ</t>
    </rPh>
    <phoneticPr fontId="6"/>
  </si>
  <si>
    <t>自主事業収益</t>
    <rPh sb="0" eb="2">
      <t>ジシュ</t>
    </rPh>
    <rPh sb="2" eb="4">
      <t>ジギョウ</t>
    </rPh>
    <rPh sb="4" eb="6">
      <t>シュウエキ</t>
    </rPh>
    <phoneticPr fontId="6"/>
  </si>
  <si>
    <t>受託事業収益</t>
    <rPh sb="0" eb="2">
      <t>ジュタク</t>
    </rPh>
    <rPh sb="2" eb="4">
      <t>ジギョウ</t>
    </rPh>
    <rPh sb="4" eb="6">
      <t>シュウエキ</t>
    </rPh>
    <phoneticPr fontId="6"/>
  </si>
  <si>
    <t>給料手当</t>
    <rPh sb="0" eb="2">
      <t>キュウリョウ</t>
    </rPh>
    <rPh sb="2" eb="4">
      <t>テア</t>
    </rPh>
    <phoneticPr fontId="6"/>
  </si>
  <si>
    <t>法定福利費</t>
    <rPh sb="0" eb="2">
      <t>ホウテイ</t>
    </rPh>
    <rPh sb="2" eb="4">
      <t>フクリ</t>
    </rPh>
    <rPh sb="4" eb="5">
      <t>ヒ</t>
    </rPh>
    <phoneticPr fontId="6"/>
  </si>
  <si>
    <t>売上原価</t>
    <rPh sb="0" eb="2">
      <t>ウリアゲ</t>
    </rPh>
    <rPh sb="2" eb="4">
      <t>ゲンカ</t>
    </rPh>
    <phoneticPr fontId="6"/>
  </si>
  <si>
    <t>地代家賃</t>
    <rPh sb="0" eb="2">
      <t>チダイ</t>
    </rPh>
    <rPh sb="2" eb="4">
      <t>ヤチン</t>
    </rPh>
    <phoneticPr fontId="6"/>
  </si>
  <si>
    <t>減価償却費</t>
    <rPh sb="0" eb="2">
      <t>ゲンカ</t>
    </rPh>
    <rPh sb="2" eb="4">
      <t>ショウキャク</t>
    </rPh>
    <rPh sb="4" eb="5">
      <t>ヒ</t>
    </rPh>
    <phoneticPr fontId="6"/>
  </si>
  <si>
    <t>業務委託費</t>
    <rPh sb="0" eb="2">
      <t>ギョウム</t>
    </rPh>
    <rPh sb="2" eb="4">
      <t>イタク</t>
    </rPh>
    <rPh sb="4" eb="5">
      <t>ヒ</t>
    </rPh>
    <phoneticPr fontId="6"/>
  </si>
  <si>
    <t>消耗品費</t>
    <rPh sb="0" eb="2">
      <t>ショウモウ</t>
    </rPh>
    <rPh sb="2" eb="3">
      <t>ヒン</t>
    </rPh>
    <rPh sb="3" eb="4">
      <t>ヒ</t>
    </rPh>
    <phoneticPr fontId="6"/>
  </si>
  <si>
    <t>未払金</t>
    <rPh sb="0" eb="1">
      <t>ミ</t>
    </rPh>
    <rPh sb="1" eb="2">
      <t>バラ</t>
    </rPh>
    <rPh sb="2" eb="3">
      <t>キン</t>
    </rPh>
    <phoneticPr fontId="6"/>
  </si>
  <si>
    <t>預り金</t>
    <rPh sb="0" eb="1">
      <t>アズカ</t>
    </rPh>
    <rPh sb="2" eb="3">
      <t>キン</t>
    </rPh>
    <phoneticPr fontId="6"/>
  </si>
  <si>
    <t>棚卸資産の評価基準及び評価方法</t>
    <phoneticPr fontId="19"/>
  </si>
  <si>
    <t>固定資産の減価償却の方法</t>
    <phoneticPr fontId="19"/>
  </si>
  <si>
    <t>消費税等の会計処理</t>
    <phoneticPr fontId="19"/>
  </si>
  <si>
    <t>未収金</t>
    <rPh sb="0" eb="3">
      <t>ミシュウキン</t>
    </rPh>
    <phoneticPr fontId="4"/>
  </si>
  <si>
    <t>棚卸資産</t>
    <rPh sb="0" eb="2">
      <t>タナオロシ</t>
    </rPh>
    <rPh sb="2" eb="4">
      <t>シサン</t>
    </rPh>
    <phoneticPr fontId="4"/>
  </si>
  <si>
    <t>Ⅰ 資産の部</t>
    <phoneticPr fontId="4"/>
  </si>
  <si>
    <t>1.</t>
    <phoneticPr fontId="4"/>
  </si>
  <si>
    <t>流動資産</t>
    <phoneticPr fontId="4"/>
  </si>
  <si>
    <t>流動資産合計</t>
    <phoneticPr fontId="4"/>
  </si>
  <si>
    <t>2.</t>
    <phoneticPr fontId="4"/>
  </si>
  <si>
    <t>固定資産</t>
    <phoneticPr fontId="4"/>
  </si>
  <si>
    <t>固定資産合計</t>
    <phoneticPr fontId="4"/>
  </si>
  <si>
    <t>資産合計</t>
    <phoneticPr fontId="4"/>
  </si>
  <si>
    <t>Ⅱ 負債の部</t>
    <phoneticPr fontId="4"/>
  </si>
  <si>
    <t>1.</t>
    <phoneticPr fontId="4"/>
  </si>
  <si>
    <t>流動負債</t>
    <phoneticPr fontId="4"/>
  </si>
  <si>
    <t>流動負債合計</t>
    <phoneticPr fontId="4"/>
  </si>
  <si>
    <t>固定負債</t>
    <phoneticPr fontId="4"/>
  </si>
  <si>
    <t>固定負債合計</t>
    <phoneticPr fontId="4"/>
  </si>
  <si>
    <t>負債合計</t>
    <phoneticPr fontId="4"/>
  </si>
  <si>
    <t>正味財産</t>
    <phoneticPr fontId="4"/>
  </si>
  <si>
    <t>障害者送迎用自動車　○台</t>
    <rPh sb="0" eb="3">
      <t>ショウガイシャ</t>
    </rPh>
    <rPh sb="3" eb="6">
      <t>ソウゲイヨウ</t>
    </rPh>
    <rPh sb="6" eb="9">
      <t>ジドウシャ</t>
    </rPh>
    <rPh sb="11" eb="12">
      <t>ダイ</t>
    </rPh>
    <phoneticPr fontId="4"/>
  </si>
  <si>
    <t>事業費の内訳</t>
    <rPh sb="0" eb="3">
      <t>ジギョウヒ</t>
    </rPh>
    <rPh sb="4" eb="6">
      <t>ウチワケ</t>
    </rPh>
    <phoneticPr fontId="19"/>
  </si>
  <si>
    <t>給料手当</t>
    <rPh sb="0" eb="2">
      <t>キュウリョウ</t>
    </rPh>
    <rPh sb="2" eb="4">
      <t>テア</t>
    </rPh>
    <phoneticPr fontId="19"/>
  </si>
  <si>
    <t>Ａ事業</t>
    <rPh sb="1" eb="3">
      <t>ジギョウ</t>
    </rPh>
    <phoneticPr fontId="6"/>
  </si>
  <si>
    <t>Ｂ事業</t>
    <rPh sb="1" eb="3">
      <t>ジギョウ</t>
    </rPh>
    <phoneticPr fontId="6"/>
  </si>
  <si>
    <t>Ｃ事業</t>
    <rPh sb="1" eb="3">
      <t>ジギョウ</t>
    </rPh>
    <phoneticPr fontId="6"/>
  </si>
  <si>
    <t>事業費計</t>
    <rPh sb="0" eb="3">
      <t>ジギョウヒ</t>
    </rPh>
    <rPh sb="3" eb="4">
      <t>ケイ</t>
    </rPh>
    <phoneticPr fontId="19"/>
  </si>
  <si>
    <t>旅費交通費</t>
    <rPh sb="2" eb="5">
      <t>コウツウヒ</t>
    </rPh>
    <phoneticPr fontId="19"/>
  </si>
  <si>
    <t>臨時雇賃金</t>
    <rPh sb="0" eb="2">
      <t>リンジ</t>
    </rPh>
    <rPh sb="2" eb="3">
      <t>ヤト</t>
    </rPh>
    <rPh sb="3" eb="5">
      <t>チンギン</t>
    </rPh>
    <phoneticPr fontId="19"/>
  </si>
  <si>
    <t>法定福利費</t>
    <rPh sb="0" eb="2">
      <t>ホウテイ</t>
    </rPh>
    <rPh sb="2" eb="4">
      <t>フクリ</t>
    </rPh>
    <rPh sb="4" eb="5">
      <t>ヒ</t>
    </rPh>
    <phoneticPr fontId="19"/>
  </si>
  <si>
    <t>売上原価</t>
    <rPh sb="0" eb="2">
      <t>ウリアゲ</t>
    </rPh>
    <rPh sb="2" eb="4">
      <t>ゲンカ</t>
    </rPh>
    <phoneticPr fontId="19"/>
  </si>
  <si>
    <t>業務委託費</t>
    <rPh sb="0" eb="2">
      <t>ギョウム</t>
    </rPh>
    <rPh sb="2" eb="4">
      <t>イタク</t>
    </rPh>
    <rPh sb="4" eb="5">
      <t>ヒ</t>
    </rPh>
    <phoneticPr fontId="19"/>
  </si>
  <si>
    <t>地代家賃</t>
    <rPh sb="0" eb="2">
      <t>チダイ</t>
    </rPh>
    <rPh sb="2" eb="4">
      <t>ヤチン</t>
    </rPh>
    <phoneticPr fontId="19"/>
  </si>
  <si>
    <t>減価償却費</t>
    <rPh sb="0" eb="2">
      <t>ゲンカ</t>
    </rPh>
    <rPh sb="2" eb="4">
      <t>ショウキャク</t>
    </rPh>
    <rPh sb="4" eb="5">
      <t>ヒ</t>
    </rPh>
    <phoneticPr fontId="19"/>
  </si>
  <si>
    <t>経常収益</t>
    <rPh sb="0" eb="2">
      <t>ケイジョウ</t>
    </rPh>
    <rPh sb="2" eb="4">
      <t>シュウエキ</t>
    </rPh>
    <phoneticPr fontId="4"/>
  </si>
  <si>
    <t>Ⅱ</t>
    <phoneticPr fontId="4"/>
  </si>
  <si>
    <t>経常費用</t>
    <rPh sb="0" eb="2">
      <t>ケイジョウ</t>
    </rPh>
    <rPh sb="2" eb="4">
      <t>ヒヨウ</t>
    </rPh>
    <phoneticPr fontId="4"/>
  </si>
  <si>
    <t>3.</t>
    <phoneticPr fontId="4"/>
  </si>
  <si>
    <t>(単位：円)</t>
    <phoneticPr fontId="19"/>
  </si>
  <si>
    <t>科　　目</t>
    <phoneticPr fontId="19"/>
  </si>
  <si>
    <t>Ⅰ</t>
    <phoneticPr fontId="4"/>
  </si>
  <si>
    <t>4.</t>
    <phoneticPr fontId="4"/>
  </si>
  <si>
    <t>受取会費</t>
    <rPh sb="0" eb="2">
      <t>ウケトリ</t>
    </rPh>
    <rPh sb="2" eb="4">
      <t>カイヒ</t>
    </rPh>
    <phoneticPr fontId="19"/>
  </si>
  <si>
    <t>受取寄付金</t>
    <rPh sb="0" eb="2">
      <t>ウケトリ</t>
    </rPh>
    <rPh sb="2" eb="5">
      <t>キフキン</t>
    </rPh>
    <phoneticPr fontId="19"/>
  </si>
  <si>
    <t>その他収益</t>
    <rPh sb="2" eb="3">
      <t>タ</t>
    </rPh>
    <rPh sb="3" eb="5">
      <t>シュウエキ</t>
    </rPh>
    <phoneticPr fontId="19"/>
  </si>
  <si>
    <t>事業部門計</t>
    <rPh sb="0" eb="2">
      <t>ジギョウ</t>
    </rPh>
    <rPh sb="2" eb="4">
      <t>ブモン</t>
    </rPh>
    <rPh sb="4" eb="5">
      <t>ケイ</t>
    </rPh>
    <phoneticPr fontId="19"/>
  </si>
  <si>
    <t>管理部門</t>
    <rPh sb="0" eb="2">
      <t>カンリ</t>
    </rPh>
    <rPh sb="2" eb="4">
      <t>ブモン</t>
    </rPh>
    <phoneticPr fontId="19"/>
  </si>
  <si>
    <t>合計</t>
    <rPh sb="0" eb="2">
      <t>ゴウケイ</t>
    </rPh>
    <phoneticPr fontId="19"/>
  </si>
  <si>
    <t>消耗品費</t>
    <rPh sb="0" eb="2">
      <t>ショウモウ</t>
    </rPh>
    <rPh sb="2" eb="3">
      <t>ヒン</t>
    </rPh>
    <rPh sb="3" eb="4">
      <t>ヒ</t>
    </rPh>
    <phoneticPr fontId="19"/>
  </si>
  <si>
    <t>雑費</t>
    <rPh sb="0" eb="1">
      <t>ザツ</t>
    </rPh>
    <rPh sb="1" eb="2">
      <t>ヒ</t>
    </rPh>
    <phoneticPr fontId="19"/>
  </si>
  <si>
    <t>（1）</t>
    <phoneticPr fontId="19"/>
  </si>
  <si>
    <t>（2）</t>
    <phoneticPr fontId="19"/>
  </si>
  <si>
    <t>（3）</t>
    <phoneticPr fontId="19"/>
  </si>
  <si>
    <t>固定資産の増減内訳</t>
    <rPh sb="0" eb="2">
      <t>コテイ</t>
    </rPh>
    <rPh sb="2" eb="4">
      <t>シサン</t>
    </rPh>
    <rPh sb="5" eb="7">
      <t>ゾウゲン</t>
    </rPh>
    <rPh sb="7" eb="9">
      <t>ウチワケ</t>
    </rPh>
    <phoneticPr fontId="19"/>
  </si>
  <si>
    <t>合　　計</t>
    <rPh sb="0" eb="1">
      <t>ゴウ</t>
    </rPh>
    <rPh sb="3" eb="4">
      <t>ケイ</t>
    </rPh>
    <phoneticPr fontId="19"/>
  </si>
  <si>
    <t>取得</t>
    <rPh sb="0" eb="2">
      <t>シュトク</t>
    </rPh>
    <phoneticPr fontId="6"/>
  </si>
  <si>
    <t>減少</t>
    <rPh sb="0" eb="2">
      <t>ゲンショウ</t>
    </rPh>
    <phoneticPr fontId="6"/>
  </si>
  <si>
    <t>期末取得価額</t>
    <rPh sb="0" eb="2">
      <t>キマツ</t>
    </rPh>
    <rPh sb="2" eb="4">
      <t>シュトク</t>
    </rPh>
    <rPh sb="4" eb="6">
      <t>カガク</t>
    </rPh>
    <phoneticPr fontId="6"/>
  </si>
  <si>
    <t>期首取得価額</t>
    <rPh sb="0" eb="2">
      <t>キシュ</t>
    </rPh>
    <rPh sb="2" eb="4">
      <t>シュトク</t>
    </rPh>
    <rPh sb="4" eb="6">
      <t>カガク</t>
    </rPh>
    <phoneticPr fontId="6"/>
  </si>
  <si>
    <t>減価償却累計額</t>
    <rPh sb="0" eb="2">
      <t>ゲンカ</t>
    </rPh>
    <rPh sb="2" eb="4">
      <t>ショウキャク</t>
    </rPh>
    <rPh sb="4" eb="7">
      <t>ルイケイガク</t>
    </rPh>
    <phoneticPr fontId="6"/>
  </si>
  <si>
    <t>期末帳簿価額</t>
    <rPh sb="0" eb="2">
      <t>キマツ</t>
    </rPh>
    <rPh sb="2" eb="4">
      <t>チョウボ</t>
    </rPh>
    <rPh sb="4" eb="6">
      <t>カガク</t>
    </rPh>
    <phoneticPr fontId="6"/>
  </si>
  <si>
    <t>役員借入金</t>
    <rPh sb="0" eb="2">
      <t>ヤクイン</t>
    </rPh>
    <rPh sb="2" eb="4">
      <t>カリイレ</t>
    </rPh>
    <rPh sb="4" eb="5">
      <t>キン</t>
    </rPh>
    <phoneticPr fontId="4"/>
  </si>
  <si>
    <t>役員及びその近親者との取引の内容</t>
    <phoneticPr fontId="19"/>
  </si>
  <si>
    <t>固定資産の増減は以下の通りです。</t>
    <rPh sb="0" eb="2">
      <t>コテイ</t>
    </rPh>
    <rPh sb="2" eb="4">
      <t>シサン</t>
    </rPh>
    <rPh sb="5" eb="7">
      <t>ゾウゲン</t>
    </rPh>
    <rPh sb="8" eb="10">
      <t>イカ</t>
    </rPh>
    <rPh sb="11" eb="12">
      <t>トオ</t>
    </rPh>
    <phoneticPr fontId="19"/>
  </si>
  <si>
    <t>役員及びその近親者との取引は以下の通りです。</t>
    <rPh sb="14" eb="16">
      <t>イカ</t>
    </rPh>
    <rPh sb="17" eb="18">
      <t>トオ</t>
    </rPh>
    <phoneticPr fontId="19"/>
  </si>
  <si>
    <t>科　目</t>
    <rPh sb="0" eb="1">
      <t>カ</t>
    </rPh>
    <rPh sb="2" eb="3">
      <t>メ</t>
    </rPh>
    <phoneticPr fontId="19"/>
  </si>
  <si>
    <t>財務諸表に計上された金額</t>
    <rPh sb="0" eb="2">
      <t>ザイム</t>
    </rPh>
    <rPh sb="2" eb="4">
      <t>ショヒョウ</t>
    </rPh>
    <rPh sb="5" eb="7">
      <t>ケイジョウ</t>
    </rPh>
    <rPh sb="10" eb="12">
      <t>キンガク</t>
    </rPh>
    <phoneticPr fontId="6"/>
  </si>
  <si>
    <t>事業別損益の状況は以下の通りです。</t>
    <rPh sb="0" eb="2">
      <t>ジギョウ</t>
    </rPh>
    <rPh sb="2" eb="3">
      <t>ベツ</t>
    </rPh>
    <rPh sb="3" eb="5">
      <t>ソンエキ</t>
    </rPh>
    <rPh sb="6" eb="8">
      <t>ジョウキョウ</t>
    </rPh>
    <rPh sb="9" eb="11">
      <t>イカ</t>
    </rPh>
    <rPh sb="12" eb="13">
      <t>トオ</t>
    </rPh>
    <phoneticPr fontId="19"/>
  </si>
  <si>
    <t>特定非営利活動に係る事業</t>
    <rPh sb="0" eb="2">
      <t>トクテイ</t>
    </rPh>
    <rPh sb="2" eb="5">
      <t>ヒエイリ</t>
    </rPh>
    <rPh sb="5" eb="7">
      <t>カツドウ</t>
    </rPh>
    <rPh sb="8" eb="9">
      <t>カカ</t>
    </rPh>
    <rPh sb="10" eb="12">
      <t>ジギョウ</t>
    </rPh>
    <phoneticPr fontId="22"/>
  </si>
  <si>
    <t>その他の事業</t>
    <rPh sb="2" eb="3">
      <t>タ</t>
    </rPh>
    <rPh sb="4" eb="6">
      <t>ジギョウ</t>
    </rPh>
    <phoneticPr fontId="22"/>
  </si>
  <si>
    <t>合　　計</t>
    <rPh sb="0" eb="1">
      <t>ゴウ</t>
    </rPh>
    <rPh sb="3" eb="4">
      <t>ケイ</t>
    </rPh>
    <phoneticPr fontId="22"/>
  </si>
  <si>
    <t>Ａ事業収益</t>
    <rPh sb="1" eb="3">
      <t>ジギョウ</t>
    </rPh>
    <rPh sb="3" eb="5">
      <t>シュウエキ</t>
    </rPh>
    <phoneticPr fontId="6"/>
  </si>
  <si>
    <t>Ｂ事業収益</t>
    <rPh sb="1" eb="3">
      <t>ジギョウ</t>
    </rPh>
    <rPh sb="3" eb="5">
      <t>シュウエキ</t>
    </rPh>
    <phoneticPr fontId="6"/>
  </si>
  <si>
    <t>Ｃ事業収益</t>
    <rPh sb="1" eb="3">
      <t>ジギョウ</t>
    </rPh>
    <rPh sb="3" eb="5">
      <t>シュウエキ</t>
    </rPh>
    <phoneticPr fontId="6"/>
  </si>
  <si>
    <t>Ｄ事業収益</t>
    <rPh sb="1" eb="3">
      <t>ジギョウ</t>
    </rPh>
    <rPh sb="3" eb="5">
      <t>シュウエキ</t>
    </rPh>
    <phoneticPr fontId="6"/>
  </si>
  <si>
    <t>為替差益</t>
    <rPh sb="0" eb="2">
      <t>カワセ</t>
    </rPh>
    <rPh sb="2" eb="4">
      <t>サエキ</t>
    </rPh>
    <phoneticPr fontId="6"/>
  </si>
  <si>
    <t>Ⅲ 経常外収益</t>
    <rPh sb="4" eb="5">
      <t>ガイ</t>
    </rPh>
    <rPh sb="5" eb="7">
      <t>シュウエキ</t>
    </rPh>
    <phoneticPr fontId="6"/>
  </si>
  <si>
    <t>固定資産売却益</t>
    <rPh sb="0" eb="2">
      <t>コテイ</t>
    </rPh>
    <rPh sb="2" eb="4">
      <t>シサン</t>
    </rPh>
    <rPh sb="4" eb="6">
      <t>バイキャク</t>
    </rPh>
    <rPh sb="6" eb="7">
      <t>エキ</t>
    </rPh>
    <phoneticPr fontId="6"/>
  </si>
  <si>
    <t>過年度損益修正益</t>
    <rPh sb="0" eb="3">
      <t>カネンド</t>
    </rPh>
    <rPh sb="3" eb="5">
      <t>ソンエキ</t>
    </rPh>
    <rPh sb="5" eb="7">
      <t>シュウセイ</t>
    </rPh>
    <rPh sb="7" eb="8">
      <t>エキ</t>
    </rPh>
    <phoneticPr fontId="6"/>
  </si>
  <si>
    <t>　　経常外収益計</t>
    <rPh sb="4" eb="5">
      <t>ガイ</t>
    </rPh>
    <rPh sb="5" eb="7">
      <t>シュウエキ</t>
    </rPh>
    <rPh sb="7" eb="8">
      <t>ケイ</t>
    </rPh>
    <phoneticPr fontId="6"/>
  </si>
  <si>
    <t>Ⅳ 経常外費用</t>
    <rPh sb="4" eb="5">
      <t>ガイ</t>
    </rPh>
    <rPh sb="5" eb="7">
      <t>ヒヨウ</t>
    </rPh>
    <phoneticPr fontId="6"/>
  </si>
  <si>
    <t>固定資産除却損</t>
    <rPh sb="0" eb="2">
      <t>コテイ</t>
    </rPh>
    <rPh sb="2" eb="4">
      <t>シサン</t>
    </rPh>
    <rPh sb="4" eb="6">
      <t>ジョキャク</t>
    </rPh>
    <rPh sb="6" eb="7">
      <t>ソン</t>
    </rPh>
    <phoneticPr fontId="6"/>
  </si>
  <si>
    <t>過年度損益修正損</t>
    <rPh sb="0" eb="3">
      <t>カネンド</t>
    </rPh>
    <rPh sb="3" eb="5">
      <t>ソンエキ</t>
    </rPh>
    <rPh sb="5" eb="7">
      <t>シュウセイ</t>
    </rPh>
    <rPh sb="7" eb="8">
      <t>ソン</t>
    </rPh>
    <phoneticPr fontId="6"/>
  </si>
  <si>
    <t>　　経常外費用計</t>
    <rPh sb="4" eb="5">
      <t>ガイ</t>
    </rPh>
    <rPh sb="5" eb="7">
      <t>ヒヨウ</t>
    </rPh>
    <rPh sb="7" eb="8">
      <t>ケイ</t>
    </rPh>
    <phoneticPr fontId="6"/>
  </si>
  <si>
    <t>什器備品</t>
    <rPh sb="0" eb="2">
      <t>ジュウキ</t>
    </rPh>
    <rPh sb="2" eb="4">
      <t>ビヒン</t>
    </rPh>
    <phoneticPr fontId="4"/>
  </si>
  <si>
    <t>（2）無形固定資産</t>
    <rPh sb="3" eb="5">
      <t>ムケイ</t>
    </rPh>
    <rPh sb="5" eb="7">
      <t>コテイ</t>
    </rPh>
    <rPh sb="7" eb="9">
      <t>シサン</t>
    </rPh>
    <phoneticPr fontId="4"/>
  </si>
  <si>
    <t>ソフトウエア</t>
    <phoneticPr fontId="4"/>
  </si>
  <si>
    <t>無形固定資産計</t>
    <rPh sb="0" eb="2">
      <t>ムケイ</t>
    </rPh>
    <rPh sb="2" eb="4">
      <t>コテイ</t>
    </rPh>
    <rPh sb="4" eb="6">
      <t>シサン</t>
    </rPh>
    <rPh sb="6" eb="7">
      <t>ケイ</t>
    </rPh>
    <phoneticPr fontId="4"/>
  </si>
  <si>
    <t>（3）投資その他の資産</t>
    <rPh sb="3" eb="5">
      <t>トウシ</t>
    </rPh>
    <rPh sb="7" eb="8">
      <t>タ</t>
    </rPh>
    <rPh sb="9" eb="11">
      <t>シサン</t>
    </rPh>
    <phoneticPr fontId="4"/>
  </si>
  <si>
    <t>敷金</t>
    <rPh sb="0" eb="2">
      <t>シキキン</t>
    </rPh>
    <phoneticPr fontId="4"/>
  </si>
  <si>
    <t>投資その他の資産計</t>
    <rPh sb="0" eb="2">
      <t>トウシ</t>
    </rPh>
    <rPh sb="4" eb="5">
      <t>タ</t>
    </rPh>
    <rPh sb="6" eb="8">
      <t>シサン</t>
    </rPh>
    <rPh sb="8" eb="9">
      <t>ケイ</t>
    </rPh>
    <phoneticPr fontId="4"/>
  </si>
  <si>
    <t>役員借入金</t>
    <rPh sb="0" eb="2">
      <t>ヤクイン</t>
    </rPh>
    <rPh sb="2" eb="4">
      <t>カリイレ</t>
    </rPh>
    <rPh sb="4" eb="5">
      <t>キン</t>
    </rPh>
    <phoneticPr fontId="6"/>
  </si>
  <si>
    <t>特定非営利活動に係る事業</t>
    <rPh sb="0" eb="2">
      <t>トクテイ</t>
    </rPh>
    <rPh sb="2" eb="5">
      <t>ヒエイリ</t>
    </rPh>
    <rPh sb="5" eb="7">
      <t>カツドウ</t>
    </rPh>
    <rPh sb="8" eb="9">
      <t>カカ</t>
    </rPh>
    <rPh sb="10" eb="12">
      <t>ジギョウ</t>
    </rPh>
    <phoneticPr fontId="6"/>
  </si>
  <si>
    <t>その他の事業</t>
    <rPh sb="2" eb="3">
      <t>タ</t>
    </rPh>
    <rPh sb="4" eb="6">
      <t>ジギョウ</t>
    </rPh>
    <phoneticPr fontId="19"/>
  </si>
  <si>
    <t>有形固定資産</t>
    <rPh sb="0" eb="2">
      <t>ユウケイ</t>
    </rPh>
    <rPh sb="2" eb="4">
      <t>コテイ</t>
    </rPh>
    <rPh sb="4" eb="6">
      <t>シサン</t>
    </rPh>
    <phoneticPr fontId="19"/>
  </si>
  <si>
    <t>　</t>
    <phoneticPr fontId="19"/>
  </si>
  <si>
    <t>什器備品</t>
    <rPh sb="0" eb="2">
      <t>ジュウキ</t>
    </rPh>
    <rPh sb="2" eb="4">
      <t>ビヒン</t>
    </rPh>
    <phoneticPr fontId="22"/>
  </si>
  <si>
    <t>無形固定資産</t>
    <rPh sb="0" eb="2">
      <t>ムケイ</t>
    </rPh>
    <rPh sb="2" eb="4">
      <t>コテイ</t>
    </rPh>
    <rPh sb="4" eb="6">
      <t>シサン</t>
    </rPh>
    <phoneticPr fontId="19"/>
  </si>
  <si>
    <t>ソフトウエア</t>
    <phoneticPr fontId="22"/>
  </si>
  <si>
    <t>投資その他の資産</t>
    <rPh sb="0" eb="2">
      <t>トウシ</t>
    </rPh>
    <rPh sb="4" eb="5">
      <t>タ</t>
    </rPh>
    <rPh sb="6" eb="8">
      <t>シサン</t>
    </rPh>
    <phoneticPr fontId="19"/>
  </si>
  <si>
    <t>敷金</t>
    <rPh sb="0" eb="2">
      <t>シキキン</t>
    </rPh>
    <phoneticPr fontId="22"/>
  </si>
  <si>
    <t>4．</t>
    <phoneticPr fontId="19"/>
  </si>
  <si>
    <t>借入金の増減内訳</t>
    <rPh sb="0" eb="2">
      <t>カリイレ</t>
    </rPh>
    <rPh sb="2" eb="3">
      <t>キン</t>
    </rPh>
    <rPh sb="4" eb="6">
      <t>ゾウゲン</t>
    </rPh>
    <rPh sb="6" eb="8">
      <t>ウチワケ</t>
    </rPh>
    <phoneticPr fontId="19"/>
  </si>
  <si>
    <t>借入金の増減は以下の通りです。</t>
    <rPh sb="0" eb="2">
      <t>カリイレ</t>
    </rPh>
    <rPh sb="2" eb="3">
      <t>キン</t>
    </rPh>
    <rPh sb="4" eb="6">
      <t>ゾウゲン</t>
    </rPh>
    <rPh sb="7" eb="9">
      <t>イカ</t>
    </rPh>
    <rPh sb="10" eb="11">
      <t>トオ</t>
    </rPh>
    <phoneticPr fontId="19"/>
  </si>
  <si>
    <t>期首残高</t>
    <rPh sb="0" eb="2">
      <t>キシュ</t>
    </rPh>
    <rPh sb="2" eb="4">
      <t>ザンダカ</t>
    </rPh>
    <phoneticPr fontId="6"/>
  </si>
  <si>
    <t>当期借入</t>
    <rPh sb="0" eb="2">
      <t>トウキ</t>
    </rPh>
    <rPh sb="2" eb="4">
      <t>カリイレ</t>
    </rPh>
    <phoneticPr fontId="6"/>
  </si>
  <si>
    <t>当期返済</t>
    <rPh sb="0" eb="2">
      <t>トウキ</t>
    </rPh>
    <rPh sb="2" eb="4">
      <t>ヘンサイ</t>
    </rPh>
    <phoneticPr fontId="6"/>
  </si>
  <si>
    <t>期末残高</t>
    <rPh sb="0" eb="2">
      <t>キマツ</t>
    </rPh>
    <rPh sb="2" eb="4">
      <t>ザンダカ</t>
    </rPh>
    <phoneticPr fontId="6"/>
  </si>
  <si>
    <t>（２）無形固定資産</t>
    <rPh sb="3" eb="5">
      <t>ムケイ</t>
    </rPh>
    <rPh sb="5" eb="7">
      <t>コテイ</t>
    </rPh>
    <rPh sb="7" eb="9">
      <t>シサン</t>
    </rPh>
    <phoneticPr fontId="4"/>
  </si>
  <si>
    <t>（３）投資その他の資産</t>
    <rPh sb="3" eb="5">
      <t>トウシ</t>
    </rPh>
    <rPh sb="7" eb="8">
      <t>タ</t>
    </rPh>
    <rPh sb="9" eb="11">
      <t>シサン</t>
    </rPh>
    <phoneticPr fontId="4"/>
  </si>
  <si>
    <t>資産受贈益</t>
    <rPh sb="0" eb="2">
      <t>シサン</t>
    </rPh>
    <rPh sb="2" eb="3">
      <t>ウ</t>
    </rPh>
    <rPh sb="4" eb="5">
      <t>エキ</t>
    </rPh>
    <phoneticPr fontId="6"/>
  </si>
  <si>
    <t>施設等受入評価益</t>
    <rPh sb="0" eb="3">
      <t>シセツナド</t>
    </rPh>
    <rPh sb="3" eb="5">
      <t>ウケイ</t>
    </rPh>
    <rPh sb="5" eb="8">
      <t>ヒョウカエキ</t>
    </rPh>
    <phoneticPr fontId="6"/>
  </si>
  <si>
    <t>受取助成金等</t>
    <rPh sb="0" eb="2">
      <t>ウケトリ</t>
    </rPh>
    <rPh sb="2" eb="5">
      <t>ジョセイキン</t>
    </rPh>
    <rPh sb="5" eb="6">
      <t>ナド</t>
    </rPh>
    <phoneticPr fontId="6"/>
  </si>
  <si>
    <t>受取民間助成金</t>
    <rPh sb="0" eb="2">
      <t>ウケトリ</t>
    </rPh>
    <rPh sb="2" eb="4">
      <t>ミンカン</t>
    </rPh>
    <rPh sb="4" eb="7">
      <t>ジョセイキン</t>
    </rPh>
    <phoneticPr fontId="6"/>
  </si>
  <si>
    <t>受取国庫補助金</t>
    <rPh sb="0" eb="2">
      <t>ウケトリ</t>
    </rPh>
    <rPh sb="2" eb="4">
      <t>コッコ</t>
    </rPh>
    <rPh sb="4" eb="7">
      <t>ホジョキン</t>
    </rPh>
    <phoneticPr fontId="6"/>
  </si>
  <si>
    <t>Ｃ自治体受託事業収益</t>
    <rPh sb="1" eb="4">
      <t>ジチタイ</t>
    </rPh>
    <rPh sb="4" eb="6">
      <t>ジュタク</t>
    </rPh>
    <rPh sb="6" eb="8">
      <t>ジギョウ</t>
    </rPh>
    <rPh sb="8" eb="10">
      <t>シュウエキ</t>
    </rPh>
    <phoneticPr fontId="6"/>
  </si>
  <si>
    <t>印刷製本費</t>
    <rPh sb="0" eb="2">
      <t>インサツ</t>
    </rPh>
    <rPh sb="2" eb="4">
      <t>セイホン</t>
    </rPh>
    <rPh sb="4" eb="5">
      <t>ヒ</t>
    </rPh>
    <phoneticPr fontId="6"/>
  </si>
  <si>
    <t>通信運搬費</t>
    <rPh sb="0" eb="2">
      <t>ツウシン</t>
    </rPh>
    <rPh sb="2" eb="4">
      <t>ウンパン</t>
    </rPh>
    <rPh sb="4" eb="5">
      <t>ヒ</t>
    </rPh>
    <phoneticPr fontId="6"/>
  </si>
  <si>
    <t>施設等評価費用</t>
    <rPh sb="0" eb="3">
      <t>シセツナド</t>
    </rPh>
    <rPh sb="3" eb="5">
      <t>ヒョウカ</t>
    </rPh>
    <rPh sb="5" eb="7">
      <t>ヒヨウ</t>
    </rPh>
    <phoneticPr fontId="6"/>
  </si>
  <si>
    <t>支払寄付金</t>
    <rPh sb="0" eb="2">
      <t>シハラ</t>
    </rPh>
    <rPh sb="2" eb="5">
      <t>キフキン</t>
    </rPh>
    <phoneticPr fontId="6"/>
  </si>
  <si>
    <t>○○援助事業用預金</t>
    <rPh sb="2" eb="4">
      <t>エンジョ</t>
    </rPh>
    <rPh sb="4" eb="6">
      <t>ジギョウ</t>
    </rPh>
    <rPh sb="6" eb="7">
      <t>ヨウ</t>
    </rPh>
    <rPh sb="7" eb="9">
      <t>ヨキン</t>
    </rPh>
    <phoneticPr fontId="6"/>
  </si>
  <si>
    <t>前受助成金</t>
    <rPh sb="0" eb="2">
      <t>マエウ</t>
    </rPh>
    <rPh sb="2" eb="5">
      <t>ジョセイキン</t>
    </rPh>
    <phoneticPr fontId="6"/>
  </si>
  <si>
    <t>○○援助事業用預金</t>
    <rPh sb="2" eb="4">
      <t>エンジョ</t>
    </rPh>
    <rPh sb="4" eb="7">
      <t>ジギョウヨウ</t>
    </rPh>
    <rPh sb="7" eb="9">
      <t>ヨキン</t>
    </rPh>
    <phoneticPr fontId="4"/>
  </si>
  <si>
    <t>歴史的資料</t>
    <rPh sb="0" eb="3">
      <t>レキシテキ</t>
    </rPh>
    <rPh sb="3" eb="5">
      <t>シリョウ</t>
    </rPh>
    <phoneticPr fontId="4"/>
  </si>
  <si>
    <t>前受助成金</t>
    <rPh sb="0" eb="2">
      <t>マエウ</t>
    </rPh>
    <rPh sb="2" eb="5">
      <t>ジョセイキン</t>
    </rPh>
    <phoneticPr fontId="4"/>
  </si>
  <si>
    <t>施設の提供等の物的サービスを受けた場合の会計処理</t>
    <rPh sb="0" eb="2">
      <t>シセツ</t>
    </rPh>
    <rPh sb="3" eb="6">
      <t>テイキョウナド</t>
    </rPh>
    <rPh sb="7" eb="9">
      <t>ブッテキ</t>
    </rPh>
    <rPh sb="14" eb="15">
      <t>ウ</t>
    </rPh>
    <rPh sb="17" eb="19">
      <t>バアイ</t>
    </rPh>
    <rPh sb="20" eb="22">
      <t>カイケイ</t>
    </rPh>
    <rPh sb="22" eb="24">
      <t>ショリ</t>
    </rPh>
    <phoneticPr fontId="19"/>
  </si>
  <si>
    <t>ボランティアによる役務の提供</t>
    <rPh sb="9" eb="11">
      <t>エキム</t>
    </rPh>
    <rPh sb="12" eb="14">
      <t>テイキョウ</t>
    </rPh>
    <phoneticPr fontId="19"/>
  </si>
  <si>
    <t>受取助成金等</t>
    <rPh sb="0" eb="2">
      <t>ウケトリ</t>
    </rPh>
    <rPh sb="2" eb="5">
      <t>ジョセイキン</t>
    </rPh>
    <rPh sb="5" eb="6">
      <t>ナド</t>
    </rPh>
    <phoneticPr fontId="19"/>
  </si>
  <si>
    <t>5.</t>
    <phoneticPr fontId="4"/>
  </si>
  <si>
    <t>印刷製本費</t>
    <rPh sb="0" eb="2">
      <t>インサツ</t>
    </rPh>
    <rPh sb="2" eb="4">
      <t>セイホン</t>
    </rPh>
    <rPh sb="4" eb="5">
      <t>ヒ</t>
    </rPh>
    <phoneticPr fontId="19"/>
  </si>
  <si>
    <t>通信運搬費</t>
    <rPh sb="0" eb="2">
      <t>ツウシン</t>
    </rPh>
    <rPh sb="2" eb="4">
      <t>ウンパン</t>
    </rPh>
    <rPh sb="4" eb="5">
      <t>ヒ</t>
    </rPh>
    <phoneticPr fontId="19"/>
  </si>
  <si>
    <t>施設等評価費用</t>
    <rPh sb="0" eb="3">
      <t>シセツナド</t>
    </rPh>
    <rPh sb="3" eb="5">
      <t>ヒョウカ</t>
    </rPh>
    <rPh sb="5" eb="7">
      <t>ヒヨウ</t>
    </rPh>
    <phoneticPr fontId="19"/>
  </si>
  <si>
    <t>支払寄付金</t>
    <rPh sb="0" eb="2">
      <t>シハラ</t>
    </rPh>
    <rPh sb="2" eb="5">
      <t>キフキン</t>
    </rPh>
    <phoneticPr fontId="19"/>
  </si>
  <si>
    <t>施設の提供等の物的サービスの受入れの内訳</t>
    <rPh sb="0" eb="2">
      <t>シセツ</t>
    </rPh>
    <rPh sb="3" eb="6">
      <t>テイキョウナド</t>
    </rPh>
    <rPh sb="7" eb="9">
      <t>ブッテキ</t>
    </rPh>
    <rPh sb="14" eb="16">
      <t>ウケイ</t>
    </rPh>
    <rPh sb="18" eb="20">
      <t>ウチワケ</t>
    </rPh>
    <phoneticPr fontId="19"/>
  </si>
  <si>
    <t>施設の提供等の物的サービスの受入れの状況は以下の通りです。</t>
    <rPh sb="18" eb="20">
      <t>ジョウキョウ</t>
    </rPh>
    <rPh sb="21" eb="23">
      <t>イカ</t>
    </rPh>
    <rPh sb="24" eb="25">
      <t>トオ</t>
    </rPh>
    <phoneticPr fontId="19"/>
  </si>
  <si>
    <t>内　　容</t>
    <rPh sb="0" eb="1">
      <t>ナイ</t>
    </rPh>
    <rPh sb="3" eb="4">
      <t>カタチ</t>
    </rPh>
    <phoneticPr fontId="19"/>
  </si>
  <si>
    <t>算　　定　　根　　拠</t>
    <rPh sb="0" eb="1">
      <t>ザン</t>
    </rPh>
    <rPh sb="3" eb="4">
      <t>サダム</t>
    </rPh>
    <rPh sb="6" eb="7">
      <t>ネ</t>
    </rPh>
    <rPh sb="9" eb="10">
      <t>キョ</t>
    </rPh>
    <phoneticPr fontId="6"/>
  </si>
  <si>
    <t>活動の原価の算定にあたって必要なボランティアによる役務の提供の内訳</t>
    <rPh sb="0" eb="2">
      <t>カツドウ</t>
    </rPh>
    <rPh sb="3" eb="5">
      <t>ゲンカ</t>
    </rPh>
    <rPh sb="6" eb="8">
      <t>サンテイ</t>
    </rPh>
    <rPh sb="13" eb="15">
      <t>ヒツヨウ</t>
    </rPh>
    <rPh sb="25" eb="27">
      <t>エキム</t>
    </rPh>
    <rPh sb="28" eb="30">
      <t>テイキョウ</t>
    </rPh>
    <rPh sb="31" eb="33">
      <t>ウチワケ</t>
    </rPh>
    <phoneticPr fontId="19"/>
  </si>
  <si>
    <t>活動の原価の算定にあたって必要なボランティアによる役務の提供の状況は以下の通りです。</t>
    <rPh sb="31" eb="33">
      <t>ジョウキョウ</t>
    </rPh>
    <rPh sb="34" eb="36">
      <t>イカ</t>
    </rPh>
    <rPh sb="37" eb="38">
      <t>トオ</t>
    </rPh>
    <phoneticPr fontId="19"/>
  </si>
  <si>
    <t>使途等が制約された寄付等の内訳</t>
    <rPh sb="0" eb="2">
      <t>シト</t>
    </rPh>
    <rPh sb="2" eb="3">
      <t>ナド</t>
    </rPh>
    <rPh sb="4" eb="6">
      <t>セイヤク</t>
    </rPh>
    <rPh sb="9" eb="11">
      <t>キフ</t>
    </rPh>
    <rPh sb="11" eb="12">
      <t>ナド</t>
    </rPh>
    <rPh sb="13" eb="15">
      <t>ウチワケ</t>
    </rPh>
    <phoneticPr fontId="19"/>
  </si>
  <si>
    <t>備　　　考</t>
    <rPh sb="0" eb="1">
      <t>ビ</t>
    </rPh>
    <rPh sb="4" eb="5">
      <t>コウ</t>
    </rPh>
    <phoneticPr fontId="6"/>
  </si>
  <si>
    <t>車両運搬費</t>
    <rPh sb="0" eb="2">
      <t>シャリョウ</t>
    </rPh>
    <rPh sb="2" eb="4">
      <t>ウンパン</t>
    </rPh>
    <rPh sb="4" eb="5">
      <t>ヒ</t>
    </rPh>
    <phoneticPr fontId="22"/>
  </si>
  <si>
    <t>人件費計</t>
    <phoneticPr fontId="19"/>
  </si>
  <si>
    <t>その他経費</t>
    <phoneticPr fontId="19"/>
  </si>
  <si>
    <t>その他経費計</t>
    <phoneticPr fontId="19"/>
  </si>
  <si>
    <t>(単位：円)</t>
    <phoneticPr fontId="19"/>
  </si>
  <si>
    <t>科　　目</t>
    <phoneticPr fontId="19"/>
  </si>
  <si>
    <t>（1）人件費</t>
    <rPh sb="3" eb="6">
      <t>ジンケンヒ</t>
    </rPh>
    <phoneticPr fontId="6"/>
  </si>
  <si>
    <t>（2）その他経費</t>
    <rPh sb="5" eb="6">
      <t>タ</t>
    </rPh>
    <rPh sb="6" eb="8">
      <t>ケイヒ</t>
    </rPh>
    <phoneticPr fontId="6"/>
  </si>
  <si>
    <t>1.</t>
    <phoneticPr fontId="6"/>
  </si>
  <si>
    <t>1．</t>
    <phoneticPr fontId="19"/>
  </si>
  <si>
    <t>2．</t>
    <phoneticPr fontId="19"/>
  </si>
  <si>
    <t>3．</t>
    <phoneticPr fontId="19"/>
  </si>
  <si>
    <t>4．</t>
    <phoneticPr fontId="4"/>
  </si>
  <si>
    <t>（1）有形固定資産</t>
    <rPh sb="3" eb="5">
      <t>ユウケイ</t>
    </rPh>
    <rPh sb="5" eb="7">
      <t>コテイ</t>
    </rPh>
    <rPh sb="7" eb="9">
      <t>シサン</t>
    </rPh>
    <phoneticPr fontId="4"/>
  </si>
  <si>
    <t>1．</t>
    <phoneticPr fontId="22"/>
  </si>
  <si>
    <t>2．</t>
    <phoneticPr fontId="22"/>
  </si>
  <si>
    <t>（1）</t>
    <phoneticPr fontId="22"/>
  </si>
  <si>
    <t>（2）</t>
    <phoneticPr fontId="22"/>
  </si>
  <si>
    <t>5．</t>
    <phoneticPr fontId="4"/>
  </si>
  <si>
    <t>役員及びその近親者との取引の内容</t>
    <phoneticPr fontId="19"/>
  </si>
  <si>
    <t>事務所</t>
    <rPh sb="0" eb="2">
      <t>ジム</t>
    </rPh>
    <rPh sb="2" eb="3">
      <t>ショ</t>
    </rPh>
    <phoneticPr fontId="4"/>
  </si>
  <si>
    <t>5.</t>
    <phoneticPr fontId="6"/>
  </si>
  <si>
    <t>前期繰越正味財産</t>
    <phoneticPr fontId="6"/>
  </si>
  <si>
    <t>（1）</t>
    <phoneticPr fontId="4"/>
  </si>
  <si>
    <t>（2）</t>
    <phoneticPr fontId="4"/>
  </si>
  <si>
    <t>金　　額</t>
    <rPh sb="0" eb="1">
      <t>キン</t>
    </rPh>
    <rPh sb="3" eb="4">
      <t>ガク</t>
    </rPh>
    <phoneticPr fontId="6"/>
  </si>
  <si>
    <t>1．</t>
    <phoneticPr fontId="4"/>
  </si>
  <si>
    <t>（4）</t>
    <phoneticPr fontId="19"/>
  </si>
  <si>
    <t>2．</t>
    <phoneticPr fontId="4"/>
  </si>
  <si>
    <t>5．</t>
    <phoneticPr fontId="19"/>
  </si>
  <si>
    <t>6．</t>
    <phoneticPr fontId="19"/>
  </si>
  <si>
    <t>7．</t>
    <phoneticPr fontId="19"/>
  </si>
  <si>
    <t>8．</t>
    <phoneticPr fontId="4"/>
  </si>
  <si>
    <t>○年度版介護保険請求ソフト</t>
    <rPh sb="1" eb="3">
      <t>ネンド</t>
    </rPh>
    <rPh sb="3" eb="4">
      <t>バン</t>
    </rPh>
    <rPh sb="4" eb="6">
      <t>カイゴ</t>
    </rPh>
    <rPh sb="6" eb="8">
      <t>ホケン</t>
    </rPh>
    <rPh sb="8" eb="10">
      <t>セイキュウ</t>
    </rPh>
    <phoneticPr fontId="4"/>
  </si>
  <si>
    <t>前期繰越正味財産</t>
    <phoneticPr fontId="6"/>
  </si>
  <si>
    <t>(単位：円)</t>
    <phoneticPr fontId="19"/>
  </si>
  <si>
    <t>有形固定資産は、法人税法の規定に基づいて定率法で償却をしています。</t>
    <phoneticPr fontId="19"/>
  </si>
  <si>
    <t>事業費の区分は以下の通りです。</t>
    <rPh sb="4" eb="6">
      <t>クブン</t>
    </rPh>
    <phoneticPr fontId="19"/>
  </si>
  <si>
    <t>旅費交通費</t>
    <phoneticPr fontId="6"/>
  </si>
  <si>
    <t>通信運搬費</t>
    <phoneticPr fontId="6"/>
  </si>
  <si>
    <t>通信運搬費</t>
    <phoneticPr fontId="6"/>
  </si>
  <si>
    <t>棚卸資産の評価基準は、原価基準により評価方法は総平均法によっています。</t>
    <phoneticPr fontId="19"/>
  </si>
  <si>
    <t>消費税等の会計処理は、税込経理方式によっています。</t>
    <rPh sb="3" eb="4">
      <t>ナド</t>
    </rPh>
    <rPh sb="5" eb="7">
      <t>カイケイ</t>
    </rPh>
    <rPh sb="7" eb="9">
      <t>ショリ</t>
    </rPh>
    <rPh sb="15" eb="17">
      <t>ホウシキ</t>
    </rPh>
    <phoneticPr fontId="19"/>
  </si>
  <si>
    <t>消費税等の会計処理は、税込経理方式によっています。</t>
    <rPh sb="0" eb="3">
      <t>ショウヒゼイ</t>
    </rPh>
    <rPh sb="3" eb="4">
      <t>ナド</t>
    </rPh>
    <rPh sb="5" eb="7">
      <t>カイケイ</t>
    </rPh>
    <rPh sb="7" eb="9">
      <t>ショリ</t>
    </rPh>
    <rPh sb="15" eb="17">
      <t>ホウシキ</t>
    </rPh>
    <phoneticPr fontId="19"/>
  </si>
  <si>
    <t>有形固定資産は、法人税法の規定に基づいて定率法で償却をしています。</t>
    <rPh sb="0" eb="2">
      <t>ユウケイ</t>
    </rPh>
    <phoneticPr fontId="19"/>
  </si>
  <si>
    <t>無形固定資産は、法人税法の規定に基づいて定額法で償却をしています。</t>
    <rPh sb="0" eb="2">
      <t>ムケイ</t>
    </rPh>
    <rPh sb="2" eb="4">
      <t>コテイ</t>
    </rPh>
    <phoneticPr fontId="19"/>
  </si>
  <si>
    <t>当期経常増減額</t>
    <rPh sb="2" eb="4">
      <t>ケイジョウ</t>
    </rPh>
    <phoneticPr fontId="6"/>
  </si>
  <si>
    <t>当期正味財産増減額</t>
    <rPh sb="0" eb="2">
      <t>トウキ</t>
    </rPh>
    <rPh sb="6" eb="9">
      <t>ゾウゲンガク</t>
    </rPh>
    <phoneticPr fontId="6"/>
  </si>
  <si>
    <t>前期繰越正味財産額</t>
    <phoneticPr fontId="6"/>
  </si>
  <si>
    <t>次期繰越正味財産額</t>
    <phoneticPr fontId="6"/>
  </si>
  <si>
    <t>平成○年度版介護保険請求ソフト</t>
    <rPh sb="0" eb="2">
      <t>ヘイセイ</t>
    </rPh>
    <rPh sb="3" eb="5">
      <t>ネンド</t>
    </rPh>
    <rPh sb="5" eb="6">
      <t>バン</t>
    </rPh>
    <rPh sb="6" eb="8">
      <t>カイゴ</t>
    </rPh>
    <rPh sb="8" eb="10">
      <t>ホケン</t>
    </rPh>
    <rPh sb="10" eb="12">
      <t>セイキュウ</t>
    </rPh>
    <phoneticPr fontId="4"/>
  </si>
  <si>
    <t>当期正味財産増減額</t>
    <phoneticPr fontId="6"/>
  </si>
  <si>
    <t>無形固定資産は、法人税法の規定に基づいて定額法で償却をしています。</t>
    <rPh sb="0" eb="2">
      <t>ムケイ</t>
    </rPh>
    <phoneticPr fontId="19"/>
  </si>
  <si>
    <t>施設の提供等の物的サービスを受入れは、活動計算書に計上しています。また計上額の算定方法は「３．施設の提供等の物的サービスの受入の内訳」に記載しています。</t>
    <rPh sb="0" eb="2">
      <t>シセツ</t>
    </rPh>
    <rPh sb="3" eb="6">
      <t>テイキョウナド</t>
    </rPh>
    <rPh sb="7" eb="9">
      <t>ブッテキ</t>
    </rPh>
    <rPh sb="14" eb="16">
      <t>ウケイ</t>
    </rPh>
    <rPh sb="19" eb="21">
      <t>カツドウ</t>
    </rPh>
    <rPh sb="21" eb="24">
      <t>ケイサンショ</t>
    </rPh>
    <rPh sb="25" eb="27">
      <t>ケイジョウ</t>
    </rPh>
    <rPh sb="35" eb="37">
      <t>ケイジョウ</t>
    </rPh>
    <rPh sb="37" eb="38">
      <t>ガク</t>
    </rPh>
    <rPh sb="39" eb="41">
      <t>サンテイ</t>
    </rPh>
    <rPh sb="41" eb="43">
      <t>ホウホウ</t>
    </rPh>
    <rPh sb="47" eb="49">
      <t>シセツ</t>
    </rPh>
    <rPh sb="50" eb="53">
      <t>テイキョウナド</t>
    </rPh>
    <rPh sb="54" eb="56">
      <t>ブッテキ</t>
    </rPh>
    <rPh sb="61" eb="63">
      <t>ウケイ</t>
    </rPh>
    <rPh sb="64" eb="66">
      <t>ウチワケ</t>
    </rPh>
    <rPh sb="68" eb="70">
      <t>キサイ</t>
    </rPh>
    <phoneticPr fontId="19"/>
  </si>
  <si>
    <t>ボランティアによる役務の提供は、「４．活動の原価の算定にあたって必要なボランティアによる役務の提供の内訳」として注記しています。</t>
    <rPh sb="9" eb="11">
      <t>エキム</t>
    </rPh>
    <rPh sb="12" eb="14">
      <t>テイキョウ</t>
    </rPh>
    <rPh sb="19" eb="21">
      <t>カツドウ</t>
    </rPh>
    <rPh sb="22" eb="24">
      <t>ゲンカ</t>
    </rPh>
    <rPh sb="25" eb="27">
      <t>サンテイ</t>
    </rPh>
    <rPh sb="32" eb="34">
      <t>ヒツヨウ</t>
    </rPh>
    <rPh sb="44" eb="46">
      <t>エキム</t>
    </rPh>
    <rPh sb="47" eb="49">
      <t>テイキョウ</t>
    </rPh>
    <rPh sb="50" eb="52">
      <t>ウチワケ</t>
    </rPh>
    <rPh sb="56" eb="58">
      <t>チュウキ</t>
    </rPh>
    <phoneticPr fontId="19"/>
  </si>
  <si>
    <t>次期繰越正味財産額</t>
    <phoneticPr fontId="6"/>
  </si>
  <si>
    <t>経理区分振替額</t>
    <rPh sb="0" eb="2">
      <t>ケイリ</t>
    </rPh>
    <rPh sb="2" eb="4">
      <t>クブン</t>
    </rPh>
    <rPh sb="4" eb="6">
      <t>フリカエ</t>
    </rPh>
    <rPh sb="6" eb="7">
      <t>ガク</t>
    </rPh>
    <phoneticPr fontId="22"/>
  </si>
  <si>
    <t>事業別損益の状況</t>
    <rPh sb="0" eb="2">
      <t>ジギョウ</t>
    </rPh>
    <rPh sb="2" eb="3">
      <t>ベツ</t>
    </rPh>
    <rPh sb="3" eb="5">
      <t>ソンエキ</t>
    </rPh>
    <rPh sb="6" eb="8">
      <t>ジョウキョウ</t>
    </rPh>
    <phoneticPr fontId="19"/>
  </si>
  <si>
    <t>法人名：</t>
    <rPh sb="0" eb="2">
      <t>ホウジン</t>
    </rPh>
    <rPh sb="2" eb="3">
      <t>メイ</t>
    </rPh>
    <phoneticPr fontId="6"/>
  </si>
  <si>
    <t xml:space="preserve"> </t>
    <phoneticPr fontId="19"/>
  </si>
  <si>
    <t>活動計算書</t>
    <rPh sb="0" eb="2">
      <t>カツドウ</t>
    </rPh>
    <phoneticPr fontId="6"/>
  </si>
  <si>
    <t>期首残高</t>
    <rPh sb="0" eb="2">
      <t>キシュ</t>
    </rPh>
    <rPh sb="2" eb="4">
      <t>ザンダカ</t>
    </rPh>
    <phoneticPr fontId="4"/>
  </si>
  <si>
    <t>当期増加額</t>
    <rPh sb="0" eb="2">
      <t>トウキ</t>
    </rPh>
    <rPh sb="2" eb="4">
      <t>ゾウカ</t>
    </rPh>
    <rPh sb="4" eb="5">
      <t>ガク</t>
    </rPh>
    <phoneticPr fontId="4"/>
  </si>
  <si>
    <t>当期減少額</t>
    <rPh sb="0" eb="2">
      <t>トウキ</t>
    </rPh>
    <rPh sb="2" eb="4">
      <t>ゲンショウ</t>
    </rPh>
    <rPh sb="4" eb="5">
      <t>ガク</t>
    </rPh>
    <phoneticPr fontId="4"/>
  </si>
  <si>
    <t>期末残高</t>
    <rPh sb="0" eb="2">
      <t>キマツ</t>
    </rPh>
    <rPh sb="2" eb="4">
      <t>ザンダカ</t>
    </rPh>
    <phoneticPr fontId="4"/>
  </si>
  <si>
    <t>科　　目</t>
    <phoneticPr fontId="4"/>
  </si>
  <si>
    <t>科　　目</t>
    <phoneticPr fontId="4"/>
  </si>
  <si>
    <t>科　　目　</t>
    <phoneticPr fontId="4"/>
  </si>
  <si>
    <t>Ａ事業費</t>
    <rPh sb="1" eb="3">
      <t>ジギョウ</t>
    </rPh>
    <rPh sb="3" eb="4">
      <t>ヒ</t>
    </rPh>
    <phoneticPr fontId="6"/>
  </si>
  <si>
    <t>Ｂ事業費</t>
    <rPh sb="1" eb="3">
      <t>ジギョウ</t>
    </rPh>
    <rPh sb="3" eb="4">
      <t>ヒ</t>
    </rPh>
    <phoneticPr fontId="6"/>
  </si>
  <si>
    <t>Ｃ事業費</t>
    <rPh sb="1" eb="3">
      <t>ジギョウ</t>
    </rPh>
    <rPh sb="3" eb="4">
      <t>ヒ</t>
    </rPh>
    <phoneticPr fontId="6"/>
  </si>
  <si>
    <t>Ｄ事業費</t>
    <rPh sb="1" eb="3">
      <t>ジギョウ</t>
    </rPh>
    <rPh sb="3" eb="4">
      <t>ヒ</t>
    </rPh>
    <phoneticPr fontId="22"/>
  </si>
  <si>
    <t>雑収益</t>
    <rPh sb="2" eb="3">
      <t>エキ</t>
    </rPh>
    <phoneticPr fontId="6"/>
  </si>
  <si>
    <t>合　　計</t>
    <rPh sb="0" eb="1">
      <t>ガッ</t>
    </rPh>
    <rPh sb="3" eb="4">
      <t>ケイ</t>
    </rPh>
    <phoneticPr fontId="6"/>
  </si>
  <si>
    <t>理事○名</t>
    <rPh sb="0" eb="2">
      <t>リジ</t>
    </rPh>
    <rPh sb="3" eb="4">
      <t>メイ</t>
    </rPh>
    <phoneticPr fontId="4"/>
  </si>
  <si>
    <t>雑収益</t>
    <rPh sb="1" eb="3">
      <t>シュウエキ</t>
    </rPh>
    <phoneticPr fontId="6"/>
  </si>
  <si>
    <t>　　経常費用計</t>
    <rPh sb="2" eb="4">
      <t>ケイジョウ</t>
    </rPh>
    <rPh sb="4" eb="6">
      <t>ヒヨウ</t>
    </rPh>
    <phoneticPr fontId="6"/>
  </si>
  <si>
    <t>　　　当期経常増減額</t>
    <rPh sb="3" eb="5">
      <t>トウキ</t>
    </rPh>
    <rPh sb="5" eb="7">
      <t>ケイジョウ</t>
    </rPh>
    <rPh sb="7" eb="10">
      <t>ゾウゲンガク</t>
    </rPh>
    <phoneticPr fontId="6"/>
  </si>
  <si>
    <t>　　経常収益計</t>
    <rPh sb="2" eb="4">
      <t>ケイジョウ</t>
    </rPh>
    <rPh sb="4" eb="6">
      <t>シュウエキ</t>
    </rPh>
    <rPh sb="6" eb="7">
      <t>ケイ</t>
    </rPh>
    <phoneticPr fontId="4"/>
  </si>
  <si>
    <t>Ｃ基金事業用預金</t>
    <rPh sb="1" eb="3">
      <t>キキン</t>
    </rPh>
    <rPh sb="3" eb="6">
      <t>ジギョウヨウ</t>
    </rPh>
    <rPh sb="6" eb="8">
      <t>ヨキン</t>
    </rPh>
    <phoneticPr fontId="22"/>
  </si>
  <si>
    <t>○○基金事業用預金</t>
    <rPh sb="2" eb="4">
      <t>キキン</t>
    </rPh>
    <rPh sb="4" eb="6">
      <t>ジギョウ</t>
    </rPh>
    <rPh sb="6" eb="7">
      <t>ヨウ</t>
    </rPh>
    <rPh sb="7" eb="9">
      <t>ヨキン</t>
    </rPh>
    <phoneticPr fontId="4"/>
  </si>
  <si>
    <t>○○基金事業用預金</t>
    <rPh sb="2" eb="4">
      <t>キキン</t>
    </rPh>
    <rPh sb="4" eb="7">
      <t>ジギョウヨウ</t>
    </rPh>
    <rPh sb="7" eb="9">
      <t>ヨキン</t>
    </rPh>
    <phoneticPr fontId="4"/>
  </si>
  <si>
    <t>○○信用金庫</t>
    <rPh sb="2" eb="4">
      <t>シンヨウ</t>
    </rPh>
    <rPh sb="4" eb="6">
      <t>キンコ</t>
    </rPh>
    <phoneticPr fontId="4"/>
  </si>
  <si>
    <t>高齢者送迎用自動車　○台</t>
    <rPh sb="0" eb="3">
      <t>コウレイシャ</t>
    </rPh>
    <rPh sb="3" eb="6">
      <t>ソウゲイヨウ</t>
    </rPh>
    <rPh sb="6" eb="9">
      <t>ジドウシャ</t>
    </rPh>
    <rPh sb="11" eb="12">
      <t>ダイ</t>
    </rPh>
    <phoneticPr fontId="4"/>
  </si>
  <si>
    <t>評価ぜす</t>
    <rPh sb="0" eb="2">
      <t>ヒョウカ</t>
    </rPh>
    <phoneticPr fontId="22"/>
  </si>
  <si>
    <t>○○民間団体助成事業分</t>
    <rPh sb="2" eb="4">
      <t>ミンカン</t>
    </rPh>
    <rPh sb="4" eb="6">
      <t>ダンタイ</t>
    </rPh>
    <rPh sb="6" eb="8">
      <t>ジョセイ</t>
    </rPh>
    <rPh sb="8" eb="10">
      <t>ジギョウ</t>
    </rPh>
    <rPh sb="10" eb="11">
      <t>ブン</t>
    </rPh>
    <phoneticPr fontId="4"/>
  </si>
  <si>
    <t>事業収益</t>
    <rPh sb="0" eb="2">
      <t>ジギョウ</t>
    </rPh>
    <rPh sb="2" eb="4">
      <t>シュウエキ</t>
    </rPh>
    <phoneticPr fontId="19"/>
  </si>
  <si>
    <t>使途等が制約された寄付等の内訳は以下の通りです。当法人の正味財産は（　　　　　　）円ですが、そのうち（　　　　　　）円は○○援助事業と○○基金事業に使用される財産です。したがって、使途の制約されていない正味財産は（　　　　　　）円です。</t>
    <rPh sb="13" eb="15">
      <t>ウチワケ</t>
    </rPh>
    <rPh sb="16" eb="18">
      <t>イカ</t>
    </rPh>
    <rPh sb="19" eb="20">
      <t>トオ</t>
    </rPh>
    <rPh sb="24" eb="25">
      <t>トウ</t>
    </rPh>
    <rPh sb="25" eb="27">
      <t>ホウジン</t>
    </rPh>
    <rPh sb="28" eb="30">
      <t>ショウミ</t>
    </rPh>
    <rPh sb="30" eb="32">
      <t>ザイサン</t>
    </rPh>
    <rPh sb="41" eb="42">
      <t>エン</t>
    </rPh>
    <rPh sb="58" eb="59">
      <t>エン</t>
    </rPh>
    <rPh sb="62" eb="64">
      <t>エンジョ</t>
    </rPh>
    <rPh sb="64" eb="66">
      <t>ジギョウ</t>
    </rPh>
    <rPh sb="69" eb="71">
      <t>キキン</t>
    </rPh>
    <rPh sb="71" eb="73">
      <t>ジギョウ</t>
    </rPh>
    <rPh sb="74" eb="76">
      <t>シヨウ</t>
    </rPh>
    <rPh sb="79" eb="81">
      <t>ザイサン</t>
    </rPh>
    <rPh sb="90" eb="92">
      <t>シト</t>
    </rPh>
    <rPh sb="93" eb="95">
      <t>セイヤク</t>
    </rPh>
    <rPh sb="101" eb="103">
      <t>ショウミ</t>
    </rPh>
    <rPh sb="103" eb="105">
      <t>ザイサン</t>
    </rPh>
    <rPh sb="114" eb="115">
      <t>エン</t>
    </rPh>
    <phoneticPr fontId="19"/>
  </si>
  <si>
    <t>パソコン　○台</t>
    <rPh sb="6" eb="7">
      <t>ダイ</t>
    </rPh>
    <phoneticPr fontId="4"/>
  </si>
  <si>
    <t>財務諸表の作成は、NPO法人会計基準（２０１０年７月２０日　２０１7年１2月最終改正　ＮＰＯ法人会計基準協議会）によっています。</t>
    <rPh sb="38" eb="40">
      <t>サイシュウ</t>
    </rPh>
    <phoneticPr fontId="4"/>
  </si>
  <si>
    <t>財務諸表の作成は、NPO法人会計基準（２０１０年７月２０日　２０１7年１2月最終改正　ＮＰＯ法人会計基準協議会）によっています。</t>
    <rPh sb="38" eb="40">
      <t>サイシュウ</t>
    </rPh>
    <phoneticPr fontId="19"/>
  </si>
  <si>
    <t>役員報酬</t>
    <rPh sb="0" eb="2">
      <t>ヤクイン</t>
    </rPh>
    <rPh sb="2" eb="4">
      <t>ホウシュウ</t>
    </rPh>
    <phoneticPr fontId="19"/>
  </si>
  <si>
    <t>内役員との取引</t>
    <rPh sb="0" eb="1">
      <t>ウチ</t>
    </rPh>
    <rPh sb="1" eb="3">
      <t>ヤクイン</t>
    </rPh>
    <rPh sb="5" eb="7">
      <t>トリヒキ</t>
    </rPh>
    <phoneticPr fontId="6"/>
  </si>
  <si>
    <t>内役近親者及び支配法人との取引</t>
    <rPh sb="0" eb="1">
      <t>ウチ</t>
    </rPh>
    <rPh sb="1" eb="2">
      <t>ヤク</t>
    </rPh>
    <rPh sb="2" eb="5">
      <t>キンシンシャ</t>
    </rPh>
    <rPh sb="5" eb="6">
      <t>オヨ</t>
    </rPh>
    <rPh sb="7" eb="9">
      <t>シハイ</t>
    </rPh>
    <rPh sb="9" eb="11">
      <t>ホウジン</t>
    </rPh>
    <rPh sb="13" eb="15">
      <t>トリヒキ</t>
    </rPh>
    <phoneticPr fontId="6"/>
  </si>
  <si>
    <t>財務諸表の作成は、NPO法人会計基準（２０１０年７月２０日　２０１7年１2月最終改正　ＮＰＯ法人会計基準協議会）によっています。</t>
    <rPh sb="37" eb="38">
      <t>ガツ</t>
    </rPh>
    <rPh sb="38" eb="40">
      <t>サイシュウ</t>
    </rPh>
    <phoneticPr fontId="22"/>
  </si>
  <si>
    <t>人件費</t>
    <rPh sb="0" eb="3">
      <t>ジンケンヒ</t>
    </rPh>
    <phoneticPr fontId="37"/>
  </si>
  <si>
    <t>収益（収入）</t>
    <rPh sb="0" eb="2">
      <t>シュウエキ</t>
    </rPh>
    <rPh sb="3" eb="5">
      <t>シュウニュウ</t>
    </rPh>
    <phoneticPr fontId="37"/>
  </si>
  <si>
    <t>助成希望額</t>
    <rPh sb="0" eb="2">
      <t>ジョセイ</t>
    </rPh>
    <rPh sb="2" eb="5">
      <t>キボウガク</t>
    </rPh>
    <phoneticPr fontId="37"/>
  </si>
  <si>
    <t>事業収益</t>
    <rPh sb="0" eb="2">
      <t>ジギョウ</t>
    </rPh>
    <rPh sb="2" eb="4">
      <t>シュウエキ</t>
    </rPh>
    <phoneticPr fontId="37"/>
  </si>
  <si>
    <t>金額</t>
    <rPh sb="0" eb="2">
      <t>キンガク</t>
    </rPh>
    <phoneticPr fontId="37"/>
  </si>
  <si>
    <t>内訳・摘要</t>
    <rPh sb="0" eb="2">
      <t>ウチワケ</t>
    </rPh>
    <rPh sb="3" eb="5">
      <t>テキヨウ</t>
    </rPh>
    <phoneticPr fontId="37"/>
  </si>
  <si>
    <t>その他</t>
    <rPh sb="2" eb="3">
      <t>タ</t>
    </rPh>
    <phoneticPr fontId="37"/>
  </si>
  <si>
    <t>収益計</t>
    <rPh sb="0" eb="2">
      <t>シュウエキ</t>
    </rPh>
    <rPh sb="2" eb="3">
      <t>ケイ</t>
    </rPh>
    <phoneticPr fontId="37"/>
  </si>
  <si>
    <t>諸謝金</t>
    <rPh sb="0" eb="1">
      <t>ショ</t>
    </rPh>
    <rPh sb="1" eb="3">
      <t>シャキン</t>
    </rPh>
    <phoneticPr fontId="37"/>
  </si>
  <si>
    <t>印刷製本費</t>
    <rPh sb="0" eb="5">
      <t>インサツセイホンヒ</t>
    </rPh>
    <phoneticPr fontId="37"/>
  </si>
  <si>
    <t>旅費交通費</t>
    <rPh sb="0" eb="5">
      <t>リョヒコウツウヒ</t>
    </rPh>
    <phoneticPr fontId="37"/>
  </si>
  <si>
    <t>通信運搬費</t>
    <rPh sb="0" eb="5">
      <t>ツウシンウンパンヒ</t>
    </rPh>
    <phoneticPr fontId="37"/>
  </si>
  <si>
    <t>会議費</t>
    <rPh sb="0" eb="3">
      <t>カイギヒ</t>
    </rPh>
    <phoneticPr fontId="37"/>
  </si>
  <si>
    <t>消耗品費</t>
    <rPh sb="0" eb="4">
      <t>ショウモウヒンヒ</t>
    </rPh>
    <phoneticPr fontId="37"/>
  </si>
  <si>
    <t>備品購入費</t>
    <rPh sb="0" eb="5">
      <t>ビヒンコウニュ</t>
    </rPh>
    <phoneticPr fontId="37"/>
  </si>
  <si>
    <t>保険料</t>
    <rPh sb="0" eb="3">
      <t>ホケンリョウ</t>
    </rPh>
    <phoneticPr fontId="37"/>
  </si>
  <si>
    <t>プロジェクト名：_________________________________________________</t>
    <rPh sb="6" eb="7">
      <t>メイ</t>
    </rPh>
    <phoneticPr fontId="37"/>
  </si>
  <si>
    <t>費用（支出）</t>
    <rPh sb="0" eb="2">
      <t>ヒヨウ</t>
    </rPh>
    <rPh sb="3" eb="5">
      <t>シシュツ</t>
    </rPh>
    <phoneticPr fontId="37"/>
  </si>
  <si>
    <t>費用計</t>
    <rPh sb="0" eb="2">
      <t>ヒヨウ</t>
    </rPh>
    <rPh sb="2" eb="3">
      <t>ケイ</t>
    </rPh>
    <phoneticPr fontId="37"/>
  </si>
  <si>
    <t>収支差額</t>
    <rPh sb="0" eb="2">
      <t>シュウシ</t>
    </rPh>
    <rPh sb="2" eb="4">
      <t>サガク</t>
    </rPh>
    <phoneticPr fontId="37"/>
  </si>
  <si>
    <t>参加費 1000×2回×15人</t>
    <rPh sb="0" eb="3">
      <t>サンカヒ</t>
    </rPh>
    <rPh sb="10" eb="11">
      <t>カイ</t>
    </rPh>
    <rPh sb="14" eb="15">
      <t>ニン</t>
    </rPh>
    <phoneticPr fontId="37"/>
  </si>
  <si>
    <t>給与手当相当 20,000、データ集計バイト代 4,000、ボランティア食費（福利厚生費） 3,000</t>
    <rPh sb="0" eb="4">
      <t>キュウヨテ</t>
    </rPh>
    <rPh sb="4" eb="6">
      <t>ソウトウ</t>
    </rPh>
    <rPh sb="17" eb="19">
      <t>シュウケイ</t>
    </rPh>
    <rPh sb="22" eb="23">
      <t>ダイ</t>
    </rPh>
    <rPh sb="36" eb="38">
      <t>ショクヒ</t>
    </rPh>
    <rPh sb="39" eb="44">
      <t>フクリコウセイヒ</t>
    </rPh>
    <phoneticPr fontId="37"/>
  </si>
  <si>
    <t>A4両面カラーチラシ・2000枚 8,000、会議資料（4回分） 1,200</t>
    <rPh sb="2" eb="4">
      <t>リョウメン</t>
    </rPh>
    <rPh sb="15" eb="16">
      <t>マイ</t>
    </rPh>
    <rPh sb="23" eb="27">
      <t>カイギシリョウ</t>
    </rPh>
    <rPh sb="29" eb="31">
      <t>カイブン</t>
    </rPh>
    <phoneticPr fontId="37"/>
  </si>
  <si>
    <t>会議（4回）</t>
    <rPh sb="0" eb="2">
      <t>カイギ</t>
    </rPh>
    <rPh sb="4" eb="5">
      <t>カイ</t>
    </rPh>
    <phoneticPr fontId="37"/>
  </si>
  <si>
    <t>Zoomライセンス</t>
    <phoneticPr fontId="37"/>
  </si>
  <si>
    <t>オンライン講座配信機材 120,000</t>
    <rPh sb="5" eb="7">
      <t>コウザ</t>
    </rPh>
    <rPh sb="7" eb="9">
      <t>ハイシン</t>
    </rPh>
    <rPh sb="9" eb="11">
      <t>キザイ</t>
    </rPh>
    <phoneticPr fontId="37"/>
  </si>
  <si>
    <t>参加者保険 2,000</t>
    <rPh sb="0" eb="3">
      <t>サンカシャ</t>
    </rPh>
    <rPh sb="3" eb="5">
      <t>ホケン</t>
    </rPh>
    <phoneticPr fontId="37"/>
  </si>
  <si>
    <t>スクリーンレンタル 1,000×1回</t>
    <rPh sb="17" eb="18">
      <t>カイ</t>
    </rPh>
    <phoneticPr fontId="37"/>
  </si>
  <si>
    <t>講師謝礼 10,000</t>
    <rPh sb="0" eb="2">
      <t>コウシ</t>
    </rPh>
    <rPh sb="2" eb="4">
      <t>シャレイ</t>
    </rPh>
    <phoneticPr fontId="37"/>
  </si>
  <si>
    <t>文具類 1,000、消毒用アルコール等 5,000</t>
    <rPh sb="0" eb="3">
      <t>ブングルイ</t>
    </rPh>
    <rPh sb="10" eb="13">
      <t>ショウドクヨウ</t>
    </rPh>
    <rPh sb="18" eb="19">
      <t>トウ</t>
    </rPh>
    <phoneticPr fontId="37"/>
  </si>
  <si>
    <t>団体拠出金・寄付</t>
    <rPh sb="0" eb="2">
      <t>ダンタイ</t>
    </rPh>
    <rPh sb="2" eb="5">
      <t>キョシュツキン</t>
    </rPh>
    <rPh sb="6" eb="8">
      <t>キフ</t>
    </rPh>
    <phoneticPr fontId="37"/>
  </si>
  <si>
    <t>まつどNPO協議会　協働促進助成金 2024
予算書</t>
    <rPh sb="6" eb="9">
      <t>キョウギカイ</t>
    </rPh>
    <rPh sb="10" eb="12">
      <t>キョウドウ</t>
    </rPh>
    <rPh sb="12" eb="14">
      <t>ソクシン</t>
    </rPh>
    <rPh sb="14" eb="17">
      <t>ジョセイキン</t>
    </rPh>
    <rPh sb="23" eb="26">
      <t>ヨサンショ</t>
    </rPh>
    <phoneticPr fontId="37"/>
  </si>
  <si>
    <t>まつどNPO協議会　協働促進助成金 2024
予算書（例・注記）</t>
    <rPh sb="6" eb="9">
      <t>キョウギカイ</t>
    </rPh>
    <rPh sb="10" eb="12">
      <t>キョウドウ</t>
    </rPh>
    <rPh sb="12" eb="14">
      <t>ソクシン</t>
    </rPh>
    <rPh sb="14" eb="17">
      <t>ジョセイキン</t>
    </rPh>
    <rPh sb="23" eb="26">
      <t>ヨサンショ</t>
    </rPh>
    <rPh sb="27" eb="28">
      <t>レイ</t>
    </rPh>
    <rPh sb="29" eb="31">
      <t>チュウキ</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</si>
</sst>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0;&quot;△ &quot;#,##0"/>
  </numFmts>
  <fonts count="39"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u/>
      <sz val="14"/>
      <name val="ＭＳ Ｐ明朝"/>
      <family val="1"/>
      <charset val="128"/>
    </font>
    <font>
      <sz val="6"/>
      <name val="ＭＳ Ｐゴシック"/>
      <family val="3"/>
      <charset val="128"/>
    </font>
    <font>
      <sz val="11"/>
      <name val="ＭＳ Ｐ明朝"/>
      <family val="1"/>
      <charset val="128"/>
    </font>
    <font>
      <sz val="6"/>
      <name val="ＭＳ Ｐゴシック"/>
      <family val="3"/>
      <charset val="128"/>
    </font>
    <font>
      <sz val="11"/>
      <color indexed="10"/>
      <name val="ＭＳ Ｐ明朝"/>
      <family val="1"/>
      <charset val="128"/>
    </font>
    <font>
      <sz val="10"/>
      <color indexed="8"/>
      <name val="ＭＳ Ｐ明朝"/>
      <family val="1"/>
      <charset val="128"/>
    </font>
    <font>
      <sz val="11"/>
      <color indexed="10"/>
      <name val="ＭＳ Ｐゴシック"/>
      <family val="3"/>
      <charset val="128"/>
    </font>
    <font>
      <sz val="10"/>
      <name val="ＭＳ Ｐ明朝"/>
      <family val="1"/>
      <charset val="128"/>
    </font>
    <font>
      <sz val="11"/>
      <color indexed="8"/>
      <name val="ＭＳ Ｐ明朝"/>
      <family val="1"/>
      <charset val="128"/>
    </font>
    <font>
      <b/>
      <sz val="16"/>
      <color indexed="8"/>
      <name val="ＭＳ Ｐ明朝"/>
      <family val="1"/>
      <charset val="128"/>
    </font>
    <font>
      <b/>
      <u/>
      <sz val="16"/>
      <color indexed="8"/>
      <name val="ＭＳ Ｐ明朝"/>
      <family val="1"/>
      <charset val="128"/>
    </font>
    <font>
      <b/>
      <sz val="12"/>
      <color indexed="8"/>
      <name val="ＭＳ Ｐ明朝"/>
      <family val="1"/>
      <charset val="128"/>
    </font>
    <font>
      <b/>
      <sz val="11"/>
      <color indexed="8"/>
      <name val="ＭＳ Ｐ明朝"/>
      <family val="1"/>
      <charset val="128"/>
    </font>
    <font>
      <b/>
      <sz val="10"/>
      <color indexed="8"/>
      <name val="ＭＳ Ｐ明朝"/>
      <family val="1"/>
      <charset val="128"/>
    </font>
    <font>
      <b/>
      <sz val="10"/>
      <color indexed="8"/>
      <name val="ＭＳ Ｐ明朝"/>
      <family val="1"/>
      <charset val="128"/>
    </font>
    <font>
      <b/>
      <sz val="10"/>
      <color indexed="8"/>
      <name val="ＭＳ 明朝"/>
      <family val="1"/>
      <charset val="128"/>
    </font>
    <font>
      <sz val="6"/>
      <name val="ＭＳ Ｐゴシック"/>
      <family val="3"/>
      <charset val="128"/>
    </font>
    <font>
      <b/>
      <sz val="10"/>
      <name val="ＭＳ Ｐ明朝"/>
      <family val="1"/>
      <charset val="128"/>
    </font>
    <font>
      <sz val="6"/>
      <name val="ＭＳ Ｐゴシック"/>
      <family val="3"/>
      <charset val="128"/>
    </font>
    <font>
      <sz val="6"/>
      <name val="ＭＳ Ｐゴシック"/>
      <family val="3"/>
      <charset val="128"/>
    </font>
    <font>
      <u/>
      <sz val="10"/>
      <name val="ＭＳ Ｐ明朝"/>
      <family val="1"/>
      <charset val="128"/>
    </font>
    <font>
      <b/>
      <u/>
      <sz val="14"/>
      <name val="ＭＳ Ｐ明朝"/>
      <family val="1"/>
      <charset val="128"/>
    </font>
    <font>
      <sz val="8"/>
      <name val="ＭＳ Ｐ明朝"/>
      <family val="1"/>
      <charset val="128"/>
    </font>
    <font>
      <sz val="11"/>
      <color theme="1"/>
      <name val="ＭＳ Ｐゴシック"/>
      <family val="3"/>
      <charset val="128"/>
      <scheme val="minor"/>
    </font>
    <font>
      <b/>
      <sz val="11"/>
      <color theme="1"/>
      <name val="ＭＳ Ｐゴシック"/>
      <family val="3"/>
      <charset val="128"/>
      <scheme val="minor"/>
    </font>
    <font>
      <sz val="11"/>
      <color theme="1"/>
      <name val="ＭＳ Ｐ明朝"/>
      <family val="1"/>
      <charset val="128"/>
    </font>
    <font>
      <b/>
      <sz val="12"/>
      <color theme="1"/>
      <name val="ＭＳ Ｐ明朝"/>
      <family val="1"/>
      <charset val="128"/>
    </font>
    <font>
      <sz val="10"/>
      <color theme="1"/>
      <name val="ＭＳ Ｐ明朝"/>
      <family val="1"/>
      <charset val="128"/>
    </font>
    <font>
      <b/>
      <sz val="10"/>
      <color theme="1"/>
      <name val="ＭＳ Ｐ明朝"/>
      <family val="1"/>
      <charset val="128"/>
    </font>
    <font>
      <sz val="11"/>
      <name val="ＭＳ Ｐゴシック"/>
      <family val="3"/>
      <charset val="128"/>
      <scheme val="minor"/>
    </font>
    <font>
      <sz val="10"/>
      <color theme="1"/>
      <name val="ＭＳ Ｐゴシック"/>
      <family val="3"/>
      <charset val="128"/>
      <scheme val="minor"/>
    </font>
    <font>
      <sz val="16"/>
      <color theme="1"/>
      <name val="ＭＳ Ｐ明朝"/>
      <family val="1"/>
      <charset val="128"/>
    </font>
    <font>
      <u/>
      <sz val="16"/>
      <color theme="1"/>
      <name val="ＭＳ Ｐ明朝"/>
      <family val="1"/>
      <charset val="128"/>
    </font>
    <font>
      <u/>
      <sz val="14"/>
      <color theme="1"/>
      <name val="ＭＳ Ｐ明朝"/>
      <family val="1"/>
      <charset val="128"/>
    </font>
    <font>
      <sz val="6"/>
      <name val="ＭＳ Ｐゴシック"/>
      <family val="3"/>
      <charset val="128"/>
      <scheme val="minor"/>
    </font>
    <font>
      <sz val="16"/>
      <color theme="1"/>
      <name val="ＭＳ Ｐゴシック"/>
      <family val="3"/>
      <charset val="128"/>
      <scheme val="minor"/>
    </font>
  </fonts>
  <fills count="11">
    <fill>
      <patternFill patternType="none"/>
    </fill>
    <fill>
      <patternFill patternType="gray125"/>
    </fill>
    <fill>
      <patternFill patternType="solid">
        <fgColor indexed="9"/>
        <bgColor indexed="8"/>
      </patternFill>
    </fill>
    <fill>
      <patternFill patternType="solid">
        <fgColor indexed="9"/>
        <bgColor indexed="64"/>
      </patternFill>
    </fill>
    <fill>
      <patternFill patternType="solid">
        <fgColor indexed="22"/>
        <bgColor indexed="8"/>
      </patternFill>
    </fill>
    <fill>
      <patternFill patternType="solid">
        <fgColor indexed="9"/>
        <bgColor indexed="26"/>
      </patternFill>
    </fill>
    <fill>
      <patternFill patternType="solid">
        <fgColor indexed="22"/>
        <bgColor indexed="64"/>
      </patternFill>
    </fill>
    <fill>
      <patternFill patternType="solid">
        <fgColor theme="0"/>
        <bgColor indexed="64"/>
      </patternFill>
    </fill>
    <fill>
      <patternFill patternType="solid">
        <fgColor theme="0" tint="-0.24994659260841701"/>
        <bgColor indexed="42"/>
      </patternFill>
    </fill>
    <fill>
      <patternFill patternType="solid">
        <fgColor theme="0"/>
        <bgColor indexed="8"/>
      </patternFill>
    </fill>
    <fill>
      <patternFill patternType="solid">
        <fgColor theme="0" tint="-0.249977111117893"/>
        <bgColor indexed="64"/>
      </patternFill>
    </fill>
  </fills>
  <borders count="94">
    <border>
      <left/>
      <right/>
      <top/>
      <bottom/>
      <diagonal/>
    </border>
    <border>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right style="thin">
        <color indexed="9"/>
      </right>
      <top/>
      <bottom style="thin">
        <color indexed="9"/>
      </bottom>
      <diagonal/>
    </border>
    <border>
      <left style="thin">
        <color indexed="9"/>
      </left>
      <right/>
      <top style="thin">
        <color indexed="9"/>
      </top>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style="thin">
        <color indexed="9"/>
      </left>
      <right/>
      <top style="thin">
        <color indexed="9"/>
      </top>
      <bottom style="thin">
        <color indexed="9"/>
      </bottom>
      <diagonal/>
    </border>
    <border diagonalDown="1">
      <left style="thin">
        <color indexed="9"/>
      </left>
      <right/>
      <top style="thin">
        <color indexed="9"/>
      </top>
      <bottom style="thin">
        <color indexed="9"/>
      </bottom>
      <diagonal style="thin">
        <color indexed="9"/>
      </diagonal>
    </border>
    <border>
      <left style="thin">
        <color indexed="9"/>
      </left>
      <right style="thin">
        <color indexed="9"/>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9"/>
      </right>
      <top style="thin">
        <color indexed="9"/>
      </top>
      <bottom/>
      <diagonal/>
    </border>
    <border>
      <left style="thin">
        <color indexed="8"/>
      </left>
      <right style="thin">
        <color indexed="9"/>
      </right>
      <top/>
      <bottom style="thin">
        <color indexed="9"/>
      </bottom>
      <diagonal/>
    </border>
    <border>
      <left style="thin">
        <color indexed="8"/>
      </left>
      <right/>
      <top style="thin">
        <color indexed="9"/>
      </top>
      <bottom/>
      <diagonal/>
    </border>
    <border>
      <left/>
      <right/>
      <top style="thin">
        <color indexed="9"/>
      </top>
      <bottom/>
      <diagonal/>
    </border>
    <border>
      <left style="thin">
        <color indexed="8"/>
      </left>
      <right style="thin">
        <color indexed="9"/>
      </right>
      <top style="thin">
        <color indexed="9"/>
      </top>
      <bottom style="thin">
        <color indexed="9"/>
      </bottom>
      <diagonal/>
    </border>
    <border>
      <left/>
      <right/>
      <top style="thin">
        <color indexed="9"/>
      </top>
      <bottom style="thin">
        <color indexed="9"/>
      </bottom>
      <diagonal/>
    </border>
    <border>
      <left style="thin">
        <color indexed="9"/>
      </left>
      <right/>
      <top/>
      <bottom/>
      <diagonal/>
    </border>
    <border>
      <left style="thin">
        <color indexed="8"/>
      </left>
      <right/>
      <top/>
      <bottom style="thin">
        <color indexed="9"/>
      </bottom>
      <diagonal/>
    </border>
    <border>
      <left/>
      <right/>
      <top/>
      <bottom style="thin">
        <color indexed="9"/>
      </bottom>
      <diagonal/>
    </border>
    <border>
      <left/>
      <right style="thin">
        <color indexed="8"/>
      </right>
      <top/>
      <bottom style="thin">
        <color indexed="9"/>
      </bottom>
      <diagonal/>
    </border>
    <border>
      <left style="thin">
        <color indexed="8"/>
      </left>
      <right/>
      <top style="thin">
        <color indexed="9"/>
      </top>
      <bottom style="thin">
        <color indexed="9"/>
      </bottom>
      <diagonal/>
    </border>
    <border>
      <left/>
      <right style="thin">
        <color indexed="8"/>
      </right>
      <top style="thin">
        <color indexed="9"/>
      </top>
      <bottom style="thin">
        <color indexed="9"/>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double">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8"/>
      </right>
      <top/>
      <bottom style="thin">
        <color indexed="8"/>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64"/>
      </left>
      <right style="thin">
        <color indexed="64"/>
      </right>
      <top style="thin">
        <color indexed="64"/>
      </top>
      <bottom style="double">
        <color indexed="64"/>
      </bottom>
      <diagonal/>
    </border>
    <border>
      <left style="thin">
        <color indexed="9"/>
      </left>
      <right/>
      <top/>
      <bottom style="thin">
        <color indexed="9"/>
      </bottom>
      <diagonal/>
    </border>
    <border>
      <left/>
      <right/>
      <top/>
      <bottom style="thin">
        <color indexed="64"/>
      </bottom>
      <diagonal/>
    </border>
    <border>
      <left/>
      <right style="thin">
        <color indexed="8"/>
      </right>
      <top/>
      <bottom/>
      <diagonal/>
    </border>
    <border>
      <left style="thin">
        <color indexed="64"/>
      </left>
      <right/>
      <top/>
      <bottom style="thin">
        <color indexed="64"/>
      </bottom>
      <diagonal/>
    </border>
    <border>
      <left/>
      <right style="thin">
        <color indexed="8"/>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style="double">
        <color indexed="8"/>
      </bottom>
      <diagonal/>
    </border>
    <border>
      <left/>
      <right/>
      <top style="thin">
        <color indexed="64"/>
      </top>
      <bottom style="double">
        <color indexed="8"/>
      </bottom>
      <diagonal/>
    </border>
    <border>
      <left/>
      <right style="thin">
        <color indexed="8"/>
      </right>
      <top style="thin">
        <color indexed="64"/>
      </top>
      <bottom style="double">
        <color indexed="8"/>
      </bottom>
      <diagonal/>
    </border>
    <border>
      <left style="thin">
        <color indexed="9"/>
      </left>
      <right/>
      <top style="thin">
        <color indexed="8"/>
      </top>
      <bottom style="thin">
        <color indexed="9"/>
      </bottom>
      <diagonal/>
    </border>
    <border>
      <left/>
      <right/>
      <top style="thin">
        <color indexed="8"/>
      </top>
      <bottom style="thin">
        <color indexed="9"/>
      </bottom>
      <diagonal/>
    </border>
    <border>
      <left style="thin">
        <color indexed="8"/>
      </left>
      <right/>
      <top style="thin">
        <color indexed="9"/>
      </top>
      <bottom style="thin">
        <color indexed="64"/>
      </bottom>
      <diagonal/>
    </border>
    <border>
      <left/>
      <right/>
      <top style="thin">
        <color indexed="9"/>
      </top>
      <bottom style="thin">
        <color indexed="64"/>
      </bottom>
      <diagonal/>
    </border>
    <border>
      <left/>
      <right style="thin">
        <color indexed="8"/>
      </right>
      <top style="thin">
        <color indexed="9"/>
      </top>
      <bottom style="thin">
        <color indexed="64"/>
      </bottom>
      <diagonal/>
    </border>
    <border>
      <left/>
      <right style="thin">
        <color indexed="8"/>
      </right>
      <top style="thin">
        <color indexed="9"/>
      </top>
      <bottom/>
      <diagonal/>
    </border>
    <border>
      <left style="thin">
        <color indexed="8"/>
      </left>
      <right/>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style="thin">
        <color indexed="9"/>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8"/>
      </right>
      <top style="thin">
        <color indexed="8"/>
      </top>
      <bottom style="thin">
        <color indexed="9"/>
      </bottom>
      <diagonal/>
    </border>
    <border>
      <left style="thin">
        <color indexed="8"/>
      </left>
      <right/>
      <top/>
      <bottom style="double">
        <color indexed="64"/>
      </bottom>
      <diagonal/>
    </border>
    <border>
      <left/>
      <right style="thin">
        <color indexed="8"/>
      </right>
      <top/>
      <bottom style="double">
        <color indexed="64"/>
      </bottom>
      <diagonal/>
    </border>
    <border>
      <left style="thin">
        <color indexed="8"/>
      </left>
      <right/>
      <top style="thin">
        <color indexed="9"/>
      </top>
      <bottom style="double">
        <color indexed="64"/>
      </bottom>
      <diagonal/>
    </border>
    <border>
      <left/>
      <right/>
      <top style="thin">
        <color indexed="9"/>
      </top>
      <bottom style="double">
        <color indexed="64"/>
      </bottom>
      <diagonal/>
    </border>
    <border>
      <left/>
      <right style="thin">
        <color indexed="8"/>
      </right>
      <top style="thin">
        <color indexed="9"/>
      </top>
      <bottom style="double">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64"/>
      </top>
      <bottom style="medium">
        <color indexed="64"/>
      </bottom>
      <diagonal/>
    </border>
    <border>
      <left/>
      <right/>
      <top style="thin">
        <color indexed="64"/>
      </top>
      <bottom style="medium">
        <color indexed="64"/>
      </bottom>
      <diagonal/>
    </border>
    <border>
      <left/>
      <right style="thin">
        <color indexed="8"/>
      </right>
      <top style="thin">
        <color indexed="64"/>
      </top>
      <bottom style="medium">
        <color indexed="64"/>
      </bottom>
      <diagonal/>
    </border>
    <border>
      <left style="thin">
        <color indexed="8"/>
      </left>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9"/>
      </left>
      <right/>
      <top/>
      <bottom style="thin">
        <color indexed="8"/>
      </bottom>
      <diagonal/>
    </border>
    <border>
      <left style="thin">
        <color indexed="8"/>
      </left>
      <right/>
      <top style="thin">
        <color indexed="64"/>
      </top>
      <bottom style="thin">
        <color indexed="9"/>
      </bottom>
      <diagonal/>
    </border>
    <border>
      <left/>
      <right/>
      <top style="thin">
        <color indexed="64"/>
      </top>
      <bottom style="thin">
        <color indexed="9"/>
      </bottom>
      <diagonal/>
    </border>
    <border>
      <left/>
      <right style="thin">
        <color indexed="8"/>
      </right>
      <top style="thin">
        <color indexed="64"/>
      </top>
      <bottom style="thin">
        <color indexed="9"/>
      </bottom>
      <diagonal/>
    </border>
    <border>
      <left style="thin">
        <color indexed="8"/>
      </left>
      <right/>
      <top style="double">
        <color indexed="64"/>
      </top>
      <bottom style="thin">
        <color indexed="9"/>
      </bottom>
      <diagonal/>
    </border>
    <border>
      <left/>
      <right/>
      <top style="double">
        <color indexed="64"/>
      </top>
      <bottom style="thin">
        <color indexed="9"/>
      </bottom>
      <diagonal/>
    </border>
    <border>
      <left/>
      <right style="thin">
        <color indexed="8"/>
      </right>
      <top style="double">
        <color indexed="64"/>
      </top>
      <bottom style="thin">
        <color indexed="9"/>
      </bottom>
      <diagonal/>
    </border>
    <border>
      <left style="thin">
        <color indexed="8"/>
      </left>
      <right/>
      <top style="thin">
        <color indexed="64"/>
      </top>
      <bottom style="double">
        <color indexed="64"/>
      </bottom>
      <diagonal/>
    </border>
    <border>
      <left/>
      <right/>
      <top style="thin">
        <color indexed="64"/>
      </top>
      <bottom style="double">
        <color indexed="64"/>
      </bottom>
      <diagonal/>
    </border>
    <border>
      <left/>
      <right style="thin">
        <color indexed="8"/>
      </right>
      <top style="thin">
        <color indexed="64"/>
      </top>
      <bottom style="double">
        <color indexed="64"/>
      </bottom>
      <diagonal/>
    </border>
  </borders>
  <cellStyleXfs count="6">
    <xf numFmtId="0" fontId="0" fillId="0" borderId="0">
      <alignment vertical="center"/>
    </xf>
    <xf numFmtId="38" fontId="2" fillId="0" borderId="0">
      <alignment vertical="center"/>
    </xf>
    <xf numFmtId="0" fontId="2" fillId="0" borderId="0">
      <alignment vertical="center"/>
    </xf>
    <xf numFmtId="38" fontId="26" fillId="0" borderId="0" applyFont="0" applyFill="0" applyBorder="0" applyAlignment="0" applyProtection="0">
      <alignment vertical="center"/>
    </xf>
    <xf numFmtId="38" fontId="1" fillId="0" borderId="0">
      <alignment vertical="center"/>
    </xf>
    <xf numFmtId="0" fontId="1" fillId="0" borderId="0">
      <alignment vertical="center"/>
    </xf>
  </cellStyleXfs>
  <cellXfs count="564">
    <xf numFmtId="0" fontId="0" fillId="0" borderId="0" xfId="0">
      <alignment vertical="center"/>
    </xf>
    <xf numFmtId="49" fontId="5" fillId="0" borderId="0" xfId="2" applyNumberFormat="1" applyFont="1" applyAlignment="1"/>
    <xf numFmtId="49" fontId="5" fillId="0" borderId="0" xfId="1" applyNumberFormat="1" applyFont="1" applyAlignment="1"/>
    <xf numFmtId="0" fontId="0" fillId="2" borderId="1" xfId="0" applyFill="1" applyBorder="1" applyAlignment="1">
      <alignment horizontal="center" vertical="center" wrapText="1"/>
    </xf>
    <xf numFmtId="0" fontId="9" fillId="2" borderId="0" xfId="0" applyFont="1" applyFill="1" applyAlignment="1">
      <alignment horizontal="left" vertical="center"/>
    </xf>
    <xf numFmtId="0" fontId="2" fillId="2" borderId="0" xfId="0" applyFont="1" applyFill="1" applyAlignment="1">
      <alignment horizontal="center" vertical="center"/>
    </xf>
    <xf numFmtId="0" fontId="0" fillId="2" borderId="2" xfId="0" applyFill="1" applyBorder="1" applyAlignment="1">
      <alignment vertical="center" wrapText="1"/>
    </xf>
    <xf numFmtId="0" fontId="0" fillId="2" borderId="3" xfId="0" applyFill="1" applyBorder="1" applyAlignment="1">
      <alignment vertical="center" wrapText="1"/>
    </xf>
    <xf numFmtId="0" fontId="2" fillId="2" borderId="0" xfId="0" applyFont="1" applyFill="1">
      <alignment vertical="center"/>
    </xf>
    <xf numFmtId="0" fontId="0" fillId="2" borderId="2" xfId="0" applyFill="1" applyBorder="1" applyAlignment="1">
      <alignment horizontal="center" vertical="center" wrapText="1"/>
    </xf>
    <xf numFmtId="0" fontId="2" fillId="0" borderId="0" xfId="0" applyFont="1">
      <alignment vertical="center"/>
    </xf>
    <xf numFmtId="0" fontId="8" fillId="3" borderId="0" xfId="0" applyFont="1" applyFill="1" applyAlignment="1">
      <alignment vertical="center" wrapText="1"/>
    </xf>
    <xf numFmtId="0" fontId="8" fillId="3" borderId="4" xfId="0" applyFont="1" applyFill="1" applyBorder="1" applyAlignment="1">
      <alignment vertical="center" shrinkToFit="1"/>
    </xf>
    <xf numFmtId="0" fontId="28" fillId="0" borderId="0" xfId="0" applyFont="1">
      <alignment vertical="center"/>
    </xf>
    <xf numFmtId="0" fontId="28" fillId="3" borderId="0" xfId="0" applyFont="1" applyFill="1" applyAlignment="1">
      <alignment horizontal="center" vertical="center"/>
    </xf>
    <xf numFmtId="0" fontId="28" fillId="3" borderId="5" xfId="0" applyFont="1" applyFill="1" applyBorder="1" applyAlignment="1">
      <alignment vertical="center" wrapText="1"/>
    </xf>
    <xf numFmtId="0" fontId="28" fillId="3" borderId="0" xfId="0" applyFont="1" applyFill="1">
      <alignment vertical="center"/>
    </xf>
    <xf numFmtId="0" fontId="28" fillId="3" borderId="1" xfId="0" applyFont="1" applyFill="1" applyBorder="1" applyAlignment="1">
      <alignment horizontal="center" vertical="center" wrapText="1"/>
    </xf>
    <xf numFmtId="0" fontId="28" fillId="3" borderId="1" xfId="0" applyFont="1" applyFill="1" applyBorder="1" applyAlignment="1">
      <alignment vertical="center" wrapText="1"/>
    </xf>
    <xf numFmtId="0" fontId="7" fillId="3" borderId="0" xfId="0" applyFont="1" applyFill="1">
      <alignment vertical="center"/>
    </xf>
    <xf numFmtId="0" fontId="8" fillId="3" borderId="6" xfId="0" applyFont="1" applyFill="1" applyBorder="1" applyAlignment="1">
      <alignment vertical="center" wrapText="1"/>
    </xf>
    <xf numFmtId="0" fontId="8" fillId="3" borderId="7" xfId="0" applyFont="1" applyFill="1" applyBorder="1" applyAlignment="1">
      <alignment vertical="center" wrapText="1"/>
    </xf>
    <xf numFmtId="0" fontId="8" fillId="3" borderId="8" xfId="0" applyFont="1" applyFill="1" applyBorder="1" applyAlignment="1">
      <alignment vertical="center" wrapText="1"/>
    </xf>
    <xf numFmtId="0" fontId="8" fillId="0" borderId="0" xfId="0" applyFont="1">
      <alignment vertical="center"/>
    </xf>
    <xf numFmtId="0" fontId="0" fillId="2" borderId="3" xfId="0" applyFill="1" applyBorder="1" applyAlignment="1">
      <alignment horizontal="center" vertical="center" wrapText="1"/>
    </xf>
    <xf numFmtId="0" fontId="8" fillId="2" borderId="9" xfId="0" applyFont="1" applyFill="1" applyBorder="1" applyAlignment="1">
      <alignment vertical="center" shrinkToFit="1"/>
    </xf>
    <xf numFmtId="49" fontId="8" fillId="2" borderId="9" xfId="0" applyNumberFormat="1" applyFont="1" applyFill="1" applyBorder="1" applyAlignment="1">
      <alignment vertical="center" wrapText="1"/>
    </xf>
    <xf numFmtId="0" fontId="8" fillId="2" borderId="10" xfId="0" applyFont="1" applyFill="1" applyBorder="1" applyAlignment="1">
      <alignment vertical="center" wrapText="1"/>
    </xf>
    <xf numFmtId="49" fontId="8" fillId="2" borderId="0" xfId="0" applyNumberFormat="1" applyFont="1" applyFill="1" applyAlignment="1">
      <alignment vertical="center" wrapText="1"/>
    </xf>
    <xf numFmtId="0" fontId="28" fillId="7" borderId="0" xfId="0" applyFont="1" applyFill="1">
      <alignment vertical="center"/>
    </xf>
    <xf numFmtId="0" fontId="28" fillId="3" borderId="11" xfId="0" applyFont="1" applyFill="1" applyBorder="1" applyAlignment="1">
      <alignment horizontal="center" vertical="center" wrapText="1"/>
    </xf>
    <xf numFmtId="0" fontId="28" fillId="3" borderId="2" xfId="0" applyFont="1" applyFill="1" applyBorder="1" applyAlignment="1">
      <alignment vertical="center" wrapText="1"/>
    </xf>
    <xf numFmtId="0" fontId="14" fillId="3" borderId="0" xfId="0" applyFont="1" applyFill="1" applyAlignment="1">
      <alignment horizontal="center" vertical="center" shrinkToFit="1"/>
    </xf>
    <xf numFmtId="0" fontId="14" fillId="3" borderId="0" xfId="0" applyFont="1" applyFill="1" applyAlignment="1">
      <alignment horizontal="left" vertical="center" shrinkToFit="1"/>
    </xf>
    <xf numFmtId="0" fontId="14" fillId="3" borderId="0" xfId="0" applyFont="1" applyFill="1" applyAlignment="1">
      <alignment horizontal="right" vertical="center" shrinkToFit="1"/>
    </xf>
    <xf numFmtId="0" fontId="28" fillId="3" borderId="0" xfId="0" applyFont="1" applyFill="1" applyAlignment="1">
      <alignment horizontal="center" vertical="center" wrapText="1"/>
    </xf>
    <xf numFmtId="38" fontId="14" fillId="3" borderId="0" xfId="3" applyFont="1" applyFill="1" applyBorder="1" applyAlignment="1">
      <alignment horizontal="right" vertical="center" shrinkToFit="1"/>
    </xf>
    <xf numFmtId="38" fontId="29" fillId="0" borderId="0" xfId="3" applyFont="1" applyBorder="1" applyAlignment="1">
      <alignment horizontal="left" vertical="center" shrinkToFit="1"/>
    </xf>
    <xf numFmtId="38" fontId="29" fillId="0" borderId="0" xfId="3" applyFont="1" applyBorder="1" applyAlignment="1">
      <alignment horizontal="right" vertical="center" shrinkToFit="1"/>
    </xf>
    <xf numFmtId="38" fontId="14" fillId="3" borderId="0" xfId="3" applyFont="1" applyFill="1" applyBorder="1" applyAlignment="1">
      <alignment horizontal="left" vertical="center" shrinkToFit="1"/>
    </xf>
    <xf numFmtId="38" fontId="18" fillId="4" borderId="12" xfId="3" applyFont="1" applyFill="1" applyBorder="1" applyAlignment="1">
      <alignment horizontal="center" vertical="center"/>
    </xf>
    <xf numFmtId="38" fontId="18" fillId="4" borderId="13" xfId="3" applyFont="1" applyFill="1" applyBorder="1" applyAlignment="1">
      <alignment horizontal="center" vertical="center"/>
    </xf>
    <xf numFmtId="38" fontId="2" fillId="0" borderId="0" xfId="3" applyFont="1">
      <alignment vertical="center"/>
    </xf>
    <xf numFmtId="38" fontId="29" fillId="0" borderId="14" xfId="3" applyFont="1" applyBorder="1" applyAlignment="1">
      <alignment horizontal="left" vertical="center" shrinkToFit="1"/>
    </xf>
    <xf numFmtId="0" fontId="11" fillId="2" borderId="0" xfId="0" applyFont="1" applyFill="1" applyAlignment="1">
      <alignment horizontal="center" vertical="center"/>
    </xf>
    <xf numFmtId="0" fontId="11" fillId="0" borderId="0" xfId="0" applyFont="1">
      <alignment vertical="center"/>
    </xf>
    <xf numFmtId="0" fontId="28" fillId="2" borderId="1" xfId="0" applyFont="1" applyFill="1" applyBorder="1" applyAlignment="1">
      <alignment horizontal="center" vertical="center" wrapText="1"/>
    </xf>
    <xf numFmtId="0" fontId="7" fillId="2" borderId="0" xfId="0" applyFont="1" applyFill="1" applyAlignment="1">
      <alignment horizontal="left" vertical="center"/>
    </xf>
    <xf numFmtId="0" fontId="28" fillId="2" borderId="3" xfId="0" applyFont="1" applyFill="1" applyBorder="1" applyAlignment="1">
      <alignment horizontal="center" vertical="center" wrapText="1"/>
    </xf>
    <xf numFmtId="0" fontId="11" fillId="2" borderId="0" xfId="0" applyFont="1" applyFill="1">
      <alignment vertical="center"/>
    </xf>
    <xf numFmtId="0" fontId="28" fillId="2" borderId="3" xfId="0" applyFont="1" applyFill="1" applyBorder="1" applyAlignment="1">
      <alignment vertical="center" wrapText="1"/>
    </xf>
    <xf numFmtId="38" fontId="16" fillId="4" borderId="12" xfId="3" applyFont="1" applyFill="1" applyBorder="1" applyAlignment="1">
      <alignment horizontal="center" vertical="center"/>
    </xf>
    <xf numFmtId="38" fontId="16" fillId="4" borderId="13" xfId="3" applyFont="1" applyFill="1" applyBorder="1" applyAlignment="1">
      <alignment horizontal="center" vertical="center"/>
    </xf>
    <xf numFmtId="0" fontId="28" fillId="2" borderId="2" xfId="0" applyFont="1" applyFill="1" applyBorder="1" applyAlignment="1">
      <alignment horizontal="center" vertical="center" wrapText="1"/>
    </xf>
    <xf numFmtId="0" fontId="28" fillId="2" borderId="2" xfId="0" applyFont="1" applyFill="1" applyBorder="1" applyAlignment="1">
      <alignment vertical="center" wrapText="1"/>
    </xf>
    <xf numFmtId="0" fontId="30" fillId="2" borderId="15" xfId="0" applyFont="1" applyFill="1" applyBorder="1" applyAlignment="1">
      <alignment vertical="center" wrapText="1"/>
    </xf>
    <xf numFmtId="0" fontId="30" fillId="0" borderId="1" xfId="0" applyFont="1" applyBorder="1" applyAlignment="1">
      <alignment vertical="center" shrinkToFit="1"/>
    </xf>
    <xf numFmtId="0" fontId="8" fillId="2" borderId="0" xfId="0" applyFont="1" applyFill="1">
      <alignment vertical="center"/>
    </xf>
    <xf numFmtId="0" fontId="8" fillId="2" borderId="16" xfId="0" applyFont="1" applyFill="1" applyBorder="1" applyAlignment="1">
      <alignment vertical="center" wrapText="1"/>
    </xf>
    <xf numFmtId="0" fontId="8" fillId="2" borderId="7" xfId="0" applyFont="1" applyFill="1" applyBorder="1" applyAlignment="1">
      <alignment vertical="center" wrapText="1"/>
    </xf>
    <xf numFmtId="38" fontId="11" fillId="0" borderId="0" xfId="3" applyFont="1">
      <alignment vertical="center"/>
    </xf>
    <xf numFmtId="0" fontId="16" fillId="3" borderId="17" xfId="0" applyFont="1" applyFill="1" applyBorder="1" applyAlignment="1">
      <alignment vertical="center" shrinkToFit="1"/>
    </xf>
    <xf numFmtId="0" fontId="30" fillId="3" borderId="18" xfId="0" applyFont="1" applyFill="1" applyBorder="1" applyAlignment="1">
      <alignment vertical="center" wrapText="1"/>
    </xf>
    <xf numFmtId="49" fontId="30" fillId="3" borderId="19" xfId="0" applyNumberFormat="1" applyFont="1" applyFill="1" applyBorder="1" applyAlignment="1">
      <alignment horizontal="left" vertical="center" wrapText="1"/>
    </xf>
    <xf numFmtId="0" fontId="31" fillId="3" borderId="18" xfId="0" applyFont="1" applyFill="1" applyBorder="1" applyAlignment="1">
      <alignment vertical="center" wrapText="1"/>
    </xf>
    <xf numFmtId="49" fontId="31" fillId="3" borderId="19" xfId="0" applyNumberFormat="1" applyFont="1" applyFill="1" applyBorder="1" applyAlignment="1">
      <alignment horizontal="left" vertical="center" wrapText="1"/>
    </xf>
    <xf numFmtId="0" fontId="30" fillId="3" borderId="5" xfId="0" applyFont="1" applyFill="1" applyBorder="1" applyAlignment="1">
      <alignment vertical="center" wrapText="1"/>
    </xf>
    <xf numFmtId="0" fontId="30" fillId="3" borderId="20" xfId="0" applyFont="1" applyFill="1" applyBorder="1" applyAlignment="1">
      <alignment vertical="center" wrapText="1"/>
    </xf>
    <xf numFmtId="0" fontId="31" fillId="2" borderId="15" xfId="0" applyFont="1" applyFill="1" applyBorder="1" applyAlignment="1">
      <alignment vertical="center" wrapText="1"/>
    </xf>
    <xf numFmtId="49" fontId="16" fillId="2" borderId="9" xfId="0" applyNumberFormat="1" applyFont="1" applyFill="1" applyBorder="1" applyAlignment="1">
      <alignment vertical="center" wrapText="1"/>
    </xf>
    <xf numFmtId="0" fontId="16" fillId="2" borderId="9" xfId="0" applyFont="1" applyFill="1" applyBorder="1" applyAlignment="1">
      <alignment vertical="center" shrinkToFit="1"/>
    </xf>
    <xf numFmtId="0" fontId="16" fillId="3" borderId="4" xfId="0" applyFont="1" applyFill="1" applyBorder="1" applyAlignment="1">
      <alignment vertical="center" shrinkToFit="1"/>
    </xf>
    <xf numFmtId="0" fontId="16" fillId="2" borderId="0" xfId="0" applyFont="1" applyFill="1">
      <alignment vertical="center"/>
    </xf>
    <xf numFmtId="0" fontId="16" fillId="2" borderId="16" xfId="0" applyFont="1" applyFill="1" applyBorder="1" applyAlignment="1">
      <alignment vertical="center" wrapText="1"/>
    </xf>
    <xf numFmtId="176" fontId="8" fillId="7" borderId="21" xfId="3" applyNumberFormat="1" applyFont="1" applyFill="1" applyBorder="1" applyAlignment="1">
      <alignment horizontal="right" vertical="center" shrinkToFit="1"/>
    </xf>
    <xf numFmtId="176" fontId="8" fillId="7" borderId="22" xfId="3" applyNumberFormat="1" applyFont="1" applyFill="1" applyBorder="1" applyAlignment="1">
      <alignment horizontal="right" vertical="center" shrinkToFit="1"/>
    </xf>
    <xf numFmtId="176" fontId="8" fillId="7" borderId="23" xfId="3" applyNumberFormat="1" applyFont="1" applyFill="1" applyBorder="1" applyAlignment="1">
      <alignment horizontal="right" vertical="center" shrinkToFit="1"/>
    </xf>
    <xf numFmtId="176" fontId="8" fillId="2" borderId="24" xfId="3" applyNumberFormat="1" applyFont="1" applyFill="1" applyBorder="1" applyAlignment="1">
      <alignment horizontal="right" vertical="center" shrinkToFit="1"/>
    </xf>
    <xf numFmtId="176" fontId="8" fillId="2" borderId="19" xfId="3" applyNumberFormat="1" applyFont="1" applyFill="1" applyBorder="1" applyAlignment="1">
      <alignment horizontal="right" vertical="center" shrinkToFit="1"/>
    </xf>
    <xf numFmtId="176" fontId="8" fillId="2" borderId="25" xfId="3" applyNumberFormat="1" applyFont="1" applyFill="1" applyBorder="1" applyAlignment="1">
      <alignment horizontal="right" vertical="center" shrinkToFit="1"/>
    </xf>
    <xf numFmtId="49" fontId="16" fillId="2" borderId="0" xfId="0" applyNumberFormat="1" applyFont="1" applyFill="1" applyAlignment="1">
      <alignment vertical="center" wrapText="1"/>
    </xf>
    <xf numFmtId="49" fontId="10" fillId="0" borderId="6" xfId="2" applyNumberFormat="1" applyFont="1" applyBorder="1" applyAlignment="1"/>
    <xf numFmtId="49" fontId="10" fillId="0" borderId="0" xfId="2" applyNumberFormat="1" applyFont="1" applyAlignment="1"/>
    <xf numFmtId="49" fontId="10" fillId="0" borderId="0" xfId="2" applyNumberFormat="1" applyFont="1" applyAlignment="1">
      <alignment shrinkToFit="1"/>
    </xf>
    <xf numFmtId="49" fontId="10" fillId="8" borderId="26" xfId="1" applyNumberFormat="1" applyFont="1" applyFill="1" applyBorder="1" applyAlignment="1">
      <alignment horizontal="center" vertical="center" wrapText="1"/>
    </xf>
    <xf numFmtId="49" fontId="20" fillId="8" borderId="26" xfId="1" applyNumberFormat="1" applyFont="1" applyFill="1" applyBorder="1" applyAlignment="1">
      <alignment horizontal="center" vertical="center" wrapText="1"/>
    </xf>
    <xf numFmtId="49" fontId="20" fillId="0" borderId="6" xfId="2" applyNumberFormat="1" applyFont="1" applyBorder="1" applyAlignment="1"/>
    <xf numFmtId="176" fontId="10" fillId="0" borderId="27" xfId="1" applyNumberFormat="1" applyFont="1" applyBorder="1" applyAlignment="1">
      <alignment horizontal="right"/>
    </xf>
    <xf numFmtId="176" fontId="20" fillId="0" borderId="27" xfId="1" applyNumberFormat="1" applyFont="1" applyBorder="1" applyAlignment="1">
      <alignment horizontal="right"/>
    </xf>
    <xf numFmtId="49" fontId="20" fillId="0" borderId="0" xfId="2" applyNumberFormat="1" applyFont="1" applyAlignment="1"/>
    <xf numFmtId="176" fontId="10" fillId="0" borderId="28" xfId="1" applyNumberFormat="1" applyFont="1" applyBorder="1" applyAlignment="1">
      <alignment horizontal="right"/>
    </xf>
    <xf numFmtId="176" fontId="20" fillId="0" borderId="28" xfId="1" applyNumberFormat="1" applyFont="1" applyBorder="1" applyAlignment="1">
      <alignment horizontal="right"/>
    </xf>
    <xf numFmtId="176" fontId="20" fillId="0" borderId="26" xfId="1" applyNumberFormat="1" applyFont="1" applyBorder="1" applyAlignment="1">
      <alignment horizontal="right"/>
    </xf>
    <xf numFmtId="176" fontId="10" fillId="0" borderId="29" xfId="1" applyNumberFormat="1" applyFont="1" applyBorder="1" applyAlignment="1">
      <alignment horizontal="right"/>
    </xf>
    <xf numFmtId="176" fontId="20" fillId="0" borderId="29" xfId="1" applyNumberFormat="1" applyFont="1" applyBorder="1" applyAlignment="1">
      <alignment horizontal="right"/>
    </xf>
    <xf numFmtId="49" fontId="20" fillId="0" borderId="7" xfId="2" applyNumberFormat="1" applyFont="1" applyBorder="1" applyAlignment="1">
      <alignment horizontal="left"/>
    </xf>
    <xf numFmtId="49" fontId="20" fillId="0" borderId="8" xfId="2" applyNumberFormat="1" applyFont="1" applyBorder="1" applyAlignment="1">
      <alignment horizontal="left"/>
    </xf>
    <xf numFmtId="176" fontId="20" fillId="0" borderId="30" xfId="1" applyNumberFormat="1" applyFont="1" applyBorder="1" applyAlignment="1">
      <alignment horizontal="right"/>
    </xf>
    <xf numFmtId="49" fontId="10" fillId="0" borderId="0" xfId="1" applyNumberFormat="1" applyFont="1" applyAlignment="1"/>
    <xf numFmtId="0" fontId="8" fillId="5" borderId="0" xfId="2" applyFont="1" applyFill="1" applyAlignment="1">
      <alignment vertical="center" shrinkToFit="1"/>
    </xf>
    <xf numFmtId="176" fontId="20" fillId="0" borderId="31" xfId="1" applyNumberFormat="1" applyFont="1" applyBorder="1" applyAlignment="1">
      <alignment horizontal="right"/>
    </xf>
    <xf numFmtId="176" fontId="20" fillId="0" borderId="32" xfId="1" applyNumberFormat="1" applyFont="1" applyBorder="1" applyAlignment="1">
      <alignment horizontal="right"/>
    </xf>
    <xf numFmtId="49" fontId="10" fillId="8" borderId="26" xfId="1" applyNumberFormat="1" applyFont="1" applyFill="1" applyBorder="1" applyAlignment="1">
      <alignment horizontal="center" vertical="center" shrinkToFit="1"/>
    </xf>
    <xf numFmtId="176" fontId="10" fillId="0" borderId="29" xfId="1" applyNumberFormat="1" applyFont="1" applyBorder="1" applyAlignment="1">
      <alignment horizontal="right" shrinkToFit="1"/>
    </xf>
    <xf numFmtId="176" fontId="20" fillId="0" borderId="30" xfId="1" applyNumberFormat="1" applyFont="1" applyBorder="1" applyAlignment="1">
      <alignment horizontal="right" shrinkToFit="1"/>
    </xf>
    <xf numFmtId="0" fontId="8" fillId="5" borderId="6" xfId="2" applyFont="1" applyFill="1" applyBorder="1" applyAlignment="1">
      <alignment vertical="center" shrinkToFit="1"/>
    </xf>
    <xf numFmtId="176" fontId="10" fillId="0" borderId="27" xfId="1" applyNumberFormat="1" applyFont="1" applyBorder="1" applyAlignment="1">
      <alignment horizontal="right" shrinkToFit="1"/>
    </xf>
    <xf numFmtId="176" fontId="10" fillId="0" borderId="33" xfId="1" applyNumberFormat="1" applyFont="1" applyBorder="1" applyAlignment="1">
      <alignment horizontal="right" shrinkToFit="1"/>
    </xf>
    <xf numFmtId="49" fontId="20" fillId="8" borderId="26" xfId="1" applyNumberFormat="1" applyFont="1" applyFill="1" applyBorder="1" applyAlignment="1">
      <alignment horizontal="center" vertical="center" shrinkToFit="1"/>
    </xf>
    <xf numFmtId="176" fontId="20" fillId="0" borderId="33" xfId="1" applyNumberFormat="1" applyFont="1" applyBorder="1" applyAlignment="1">
      <alignment horizontal="right" shrinkToFit="1"/>
    </xf>
    <xf numFmtId="176" fontId="20" fillId="0" borderId="27" xfId="1" applyNumberFormat="1" applyFont="1" applyBorder="1" applyAlignment="1">
      <alignment horizontal="right" shrinkToFit="1"/>
    </xf>
    <xf numFmtId="176" fontId="10" fillId="0" borderId="0" xfId="1" applyNumberFormat="1" applyFont="1" applyAlignment="1">
      <alignment horizontal="right" shrinkToFit="1"/>
    </xf>
    <xf numFmtId="176" fontId="20" fillId="0" borderId="0" xfId="1" applyNumberFormat="1" applyFont="1" applyAlignment="1">
      <alignment horizontal="right" shrinkToFit="1"/>
    </xf>
    <xf numFmtId="176" fontId="10" fillId="0" borderId="6" xfId="1" applyNumberFormat="1" applyFont="1" applyBorder="1" applyAlignment="1">
      <alignment horizontal="right" shrinkToFit="1"/>
    </xf>
    <xf numFmtId="176" fontId="10" fillId="0" borderId="32" xfId="1" applyNumberFormat="1" applyFont="1" applyBorder="1" applyAlignment="1">
      <alignment horizontal="right" shrinkToFit="1"/>
    </xf>
    <xf numFmtId="176" fontId="20" fillId="0" borderId="32" xfId="1" applyNumberFormat="1" applyFont="1" applyBorder="1" applyAlignment="1">
      <alignment horizontal="right" shrinkToFit="1"/>
    </xf>
    <xf numFmtId="176" fontId="10" fillId="0" borderId="29" xfId="1" applyNumberFormat="1" applyFont="1" applyBorder="1" applyAlignment="1">
      <alignment horizontal="right" vertical="center" shrinkToFit="1"/>
    </xf>
    <xf numFmtId="0" fontId="0" fillId="0" borderId="0" xfId="0" applyAlignment="1">
      <alignment shrinkToFit="1"/>
    </xf>
    <xf numFmtId="0" fontId="30" fillId="0" borderId="0" xfId="0" applyFont="1" applyAlignment="1">
      <alignment shrinkToFit="1"/>
    </xf>
    <xf numFmtId="0" fontId="30" fillId="0" borderId="37" xfId="0" applyFont="1" applyBorder="1" applyAlignment="1">
      <alignment horizontal="left"/>
    </xf>
    <xf numFmtId="38" fontId="10" fillId="0" borderId="38" xfId="1" applyFont="1" applyBorder="1" applyAlignment="1">
      <alignment horizontal="right"/>
    </xf>
    <xf numFmtId="38" fontId="10" fillId="0" borderId="27" xfId="1" applyFont="1" applyBorder="1" applyAlignment="1">
      <alignment horizontal="right"/>
    </xf>
    <xf numFmtId="38" fontId="10" fillId="0" borderId="39" xfId="1" applyFont="1" applyBorder="1" applyAlignment="1">
      <alignment horizontal="right"/>
    </xf>
    <xf numFmtId="38" fontId="10" fillId="0" borderId="29" xfId="1" applyFont="1" applyBorder="1" applyAlignment="1">
      <alignment horizontal="right"/>
    </xf>
    <xf numFmtId="38" fontId="20" fillId="0" borderId="40" xfId="1" applyFont="1" applyBorder="1" applyAlignment="1">
      <alignment horizontal="right"/>
    </xf>
    <xf numFmtId="0" fontId="28" fillId="0" borderId="0" xfId="0" applyFont="1" applyAlignment="1">
      <alignment shrinkToFit="1"/>
    </xf>
    <xf numFmtId="0" fontId="28" fillId="0" borderId="0" xfId="0" applyFont="1" applyAlignment="1">
      <alignment vertical="center" shrinkToFit="1"/>
    </xf>
    <xf numFmtId="0" fontId="31" fillId="0" borderId="41" xfId="0" applyFont="1" applyBorder="1" applyAlignment="1">
      <alignment horizontal="left" vertical="center"/>
    </xf>
    <xf numFmtId="0" fontId="31" fillId="0" borderId="22" xfId="0" applyFont="1" applyBorder="1" applyAlignment="1">
      <alignment horizontal="left" vertical="center"/>
    </xf>
    <xf numFmtId="49" fontId="25" fillId="8" borderId="26" xfId="1" applyNumberFormat="1" applyFont="1" applyFill="1" applyBorder="1" applyAlignment="1">
      <alignment horizontal="center" vertical="center" wrapText="1" shrinkToFit="1"/>
    </xf>
    <xf numFmtId="176" fontId="20" fillId="0" borderId="29" xfId="1" applyNumberFormat="1" applyFont="1" applyBorder="1" applyAlignment="1">
      <alignment horizontal="right" shrinkToFit="1"/>
    </xf>
    <xf numFmtId="0" fontId="0" fillId="0" borderId="8" xfId="0" applyBorder="1" applyAlignment="1">
      <alignment shrinkToFit="1"/>
    </xf>
    <xf numFmtId="0" fontId="0" fillId="0" borderId="0" xfId="0" applyAlignment="1">
      <alignment vertical="center" wrapText="1"/>
    </xf>
    <xf numFmtId="0" fontId="0" fillId="0" borderId="35" xfId="0" applyBorder="1">
      <alignment vertical="center"/>
    </xf>
    <xf numFmtId="0" fontId="0" fillId="0" borderId="35" xfId="0" applyBorder="1" applyAlignment="1">
      <alignment vertical="center" wrapText="1"/>
    </xf>
    <xf numFmtId="0" fontId="0" fillId="0" borderId="35" xfId="0" applyBorder="1" applyAlignment="1">
      <alignment horizontal="center" vertical="center"/>
    </xf>
    <xf numFmtId="0" fontId="0" fillId="0" borderId="35" xfId="0" applyBorder="1" applyAlignment="1">
      <alignment horizontal="center" vertical="center" wrapText="1"/>
    </xf>
    <xf numFmtId="0" fontId="0" fillId="0" borderId="0" xfId="0" applyAlignment="1">
      <alignment horizontal="center" vertical="center"/>
    </xf>
    <xf numFmtId="0" fontId="27" fillId="0" borderId="35" xfId="0" applyFont="1" applyBorder="1" applyAlignment="1">
      <alignment horizontal="right" vertical="center"/>
    </xf>
    <xf numFmtId="0" fontId="27" fillId="10" borderId="35" xfId="0" applyFont="1" applyFill="1" applyBorder="1" applyAlignment="1">
      <alignment vertical="center" wrapText="1"/>
    </xf>
    <xf numFmtId="0" fontId="0" fillId="10" borderId="0" xfId="0" applyFill="1" applyAlignment="1">
      <alignment horizontal="center" vertical="center"/>
    </xf>
    <xf numFmtId="0" fontId="0" fillId="10" borderId="0" xfId="0" applyFill="1" applyAlignment="1">
      <alignment vertical="center" wrapText="1"/>
    </xf>
    <xf numFmtId="0" fontId="0" fillId="0" borderId="35" xfId="0" applyBorder="1" applyAlignment="1">
      <alignment horizontal="left" vertical="top" wrapText="1"/>
    </xf>
    <xf numFmtId="0" fontId="0" fillId="10" borderId="35" xfId="0" applyFill="1" applyBorder="1" applyAlignment="1">
      <alignment horizontal="left" vertical="top" wrapText="1"/>
    </xf>
    <xf numFmtId="38" fontId="0" fillId="0" borderId="35" xfId="3" applyFont="1" applyBorder="1">
      <alignment vertical="center"/>
    </xf>
    <xf numFmtId="38" fontId="27" fillId="0" borderId="35" xfId="3" applyFont="1" applyBorder="1">
      <alignment vertical="center"/>
    </xf>
    <xf numFmtId="38" fontId="0" fillId="10" borderId="0" xfId="3" applyFont="1" applyFill="1" applyAlignment="1">
      <alignment vertical="center"/>
    </xf>
    <xf numFmtId="38" fontId="32" fillId="10" borderId="0" xfId="3" applyFont="1" applyFill="1" applyAlignment="1">
      <alignment vertical="center"/>
    </xf>
    <xf numFmtId="0" fontId="0" fillId="0" borderId="0" xfId="0" applyAlignment="1">
      <alignment horizontal="right" vertical="center" wrapText="1"/>
    </xf>
    <xf numFmtId="0" fontId="0" fillId="0" borderId="0" xfId="0" applyAlignment="1">
      <alignment horizontal="right" vertical="center"/>
    </xf>
    <xf numFmtId="0" fontId="38" fillId="0" borderId="0" xfId="0" applyFont="1" applyAlignment="1">
      <alignment horizontal="center" vertical="center" wrapText="1"/>
    </xf>
    <xf numFmtId="0" fontId="38" fillId="0" borderId="0" xfId="0" applyFont="1" applyAlignment="1">
      <alignment horizontal="center" vertical="center"/>
    </xf>
    <xf numFmtId="49" fontId="31" fillId="0" borderId="22" xfId="0" applyNumberFormat="1" applyFont="1" applyBorder="1" applyAlignment="1">
      <alignment horizontal="left" vertical="center"/>
    </xf>
    <xf numFmtId="0" fontId="31" fillId="0" borderId="22" xfId="0" applyFont="1" applyBorder="1" applyAlignment="1">
      <alignment horizontal="left" vertical="center"/>
    </xf>
    <xf numFmtId="0" fontId="16" fillId="3" borderId="17" xfId="0" applyFont="1" applyFill="1" applyBorder="1" applyAlignment="1">
      <alignment vertical="center" shrinkToFit="1"/>
    </xf>
    <xf numFmtId="0" fontId="31" fillId="0" borderId="17" xfId="0" applyFont="1" applyBorder="1" applyAlignment="1">
      <alignment vertical="center" shrinkToFit="1"/>
    </xf>
    <xf numFmtId="0" fontId="14" fillId="3" borderId="0" xfId="0" applyFont="1" applyFill="1" applyAlignment="1">
      <alignment horizontal="center" vertical="center" shrinkToFit="1"/>
    </xf>
    <xf numFmtId="0" fontId="28" fillId="0" borderId="0" xfId="0" applyFont="1" applyAlignment="1">
      <alignment horizontal="center" vertical="center" shrinkToFit="1"/>
    </xf>
    <xf numFmtId="0" fontId="16" fillId="3" borderId="16" xfId="0" applyFont="1" applyFill="1" applyBorder="1" applyAlignment="1">
      <alignment vertical="center" shrinkToFit="1"/>
    </xf>
    <xf numFmtId="0" fontId="8" fillId="3" borderId="9" xfId="0" applyFont="1" applyFill="1" applyBorder="1" applyAlignment="1">
      <alignment vertical="center" shrinkToFit="1"/>
    </xf>
    <xf numFmtId="0" fontId="8" fillId="3" borderId="19" xfId="0" applyFont="1" applyFill="1" applyBorder="1" applyAlignment="1">
      <alignment vertical="center" shrinkToFit="1"/>
    </xf>
    <xf numFmtId="0" fontId="30" fillId="0" borderId="19" xfId="0" applyFont="1" applyBorder="1" applyAlignment="1">
      <alignment vertical="center" shrinkToFit="1"/>
    </xf>
    <xf numFmtId="0" fontId="13" fillId="3" borderId="4" xfId="0" applyFont="1" applyFill="1" applyBorder="1" applyAlignment="1">
      <alignment horizontal="center" vertical="center" shrinkToFit="1"/>
    </xf>
    <xf numFmtId="0" fontId="12" fillId="3" borderId="17" xfId="0" applyFont="1" applyFill="1" applyBorder="1" applyAlignment="1">
      <alignment horizontal="center" vertical="center" shrinkToFit="1"/>
    </xf>
    <xf numFmtId="0" fontId="34" fillId="0" borderId="17" xfId="0" applyFont="1" applyBorder="1" applyAlignment="1">
      <alignment horizontal="center" vertical="center" shrinkToFit="1"/>
    </xf>
    <xf numFmtId="0" fontId="16" fillId="3" borderId="9" xfId="0" applyFont="1" applyFill="1" applyBorder="1" applyAlignment="1">
      <alignment vertical="center" shrinkToFit="1"/>
    </xf>
    <xf numFmtId="0" fontId="31" fillId="0" borderId="19" xfId="0" applyFont="1" applyBorder="1" applyAlignment="1">
      <alignment vertical="center" shrinkToFit="1"/>
    </xf>
    <xf numFmtId="0" fontId="14" fillId="3" borderId="0" xfId="0" applyFont="1" applyFill="1" applyAlignment="1">
      <alignment horizontal="left" vertical="center" shrinkToFit="1"/>
    </xf>
    <xf numFmtId="0" fontId="16" fillId="3" borderId="41" xfId="0" applyFont="1" applyFill="1" applyBorder="1" applyAlignment="1">
      <alignment vertical="center" shrinkToFit="1"/>
    </xf>
    <xf numFmtId="0" fontId="31" fillId="0" borderId="22" xfId="0" applyFont="1" applyBorder="1" applyAlignment="1">
      <alignment vertical="center" shrinkToFit="1"/>
    </xf>
    <xf numFmtId="0" fontId="29" fillId="0" borderId="0" xfId="0" applyFont="1" applyAlignment="1">
      <alignment horizontal="center" vertical="center" shrinkToFit="1"/>
    </xf>
    <xf numFmtId="0" fontId="16" fillId="3" borderId="22" xfId="0" applyFont="1" applyFill="1" applyBorder="1" applyAlignment="1">
      <alignment vertical="center" shrinkToFit="1"/>
    </xf>
    <xf numFmtId="0" fontId="31" fillId="0" borderId="22" xfId="0" applyFont="1" applyBorder="1">
      <alignment vertical="center"/>
    </xf>
    <xf numFmtId="0" fontId="30" fillId="0" borderId="0" xfId="0" applyFont="1" applyAlignment="1">
      <alignment vertical="center" shrinkToFit="1"/>
    </xf>
    <xf numFmtId="0" fontId="16" fillId="3" borderId="4" xfId="0" applyFont="1" applyFill="1" applyBorder="1" applyAlignment="1">
      <alignment vertical="center" shrinkToFit="1"/>
    </xf>
    <xf numFmtId="0" fontId="16" fillId="3" borderId="41" xfId="0" applyFont="1" applyFill="1" applyBorder="1" applyAlignment="1">
      <alignment horizontal="right" vertical="center" wrapText="1"/>
    </xf>
    <xf numFmtId="0" fontId="16" fillId="3" borderId="22" xfId="0" applyFont="1" applyFill="1" applyBorder="1" applyAlignment="1">
      <alignment horizontal="right" vertical="center" wrapText="1"/>
    </xf>
    <xf numFmtId="0" fontId="30" fillId="0" borderId="22" xfId="0" applyFont="1" applyBorder="1" applyAlignment="1">
      <alignment horizontal="right" vertical="center" wrapText="1"/>
    </xf>
    <xf numFmtId="0" fontId="15" fillId="6" borderId="61" xfId="0" applyFont="1" applyFill="1" applyBorder="1" applyAlignment="1">
      <alignment horizontal="center" vertical="center" shrinkToFit="1"/>
    </xf>
    <xf numFmtId="0" fontId="15" fillId="6" borderId="12" xfId="0" applyFont="1" applyFill="1" applyBorder="1" applyAlignment="1">
      <alignment horizontal="center" vertical="center" shrinkToFit="1"/>
    </xf>
    <xf numFmtId="0" fontId="28" fillId="0" borderId="12" xfId="0" applyFont="1" applyBorder="1" applyAlignment="1">
      <alignment horizontal="center" vertical="center" shrinkToFit="1"/>
    </xf>
    <xf numFmtId="0" fontId="28" fillId="0" borderId="13" xfId="0" applyFont="1" applyBorder="1" applyAlignment="1">
      <alignment horizontal="center" vertical="center" shrinkToFit="1"/>
    </xf>
    <xf numFmtId="0" fontId="15" fillId="6" borderId="61" xfId="0" applyFont="1" applyFill="1" applyBorder="1" applyAlignment="1">
      <alignment horizontal="center" vertical="center"/>
    </xf>
    <xf numFmtId="0" fontId="15" fillId="6" borderId="12" xfId="0" applyFont="1" applyFill="1" applyBorder="1" applyAlignment="1">
      <alignment horizontal="center" vertical="center"/>
    </xf>
    <xf numFmtId="0" fontId="28" fillId="0" borderId="12" xfId="0" applyFont="1" applyBorder="1" applyAlignment="1">
      <alignment horizontal="center" vertical="center"/>
    </xf>
    <xf numFmtId="0" fontId="31" fillId="0" borderId="17" xfId="0" applyFont="1" applyBorder="1">
      <alignment vertical="center"/>
    </xf>
    <xf numFmtId="0" fontId="16" fillId="3" borderId="20" xfId="0" applyFont="1" applyFill="1" applyBorder="1" applyAlignment="1">
      <alignment vertical="center" shrinkToFit="1"/>
    </xf>
    <xf numFmtId="0" fontId="16" fillId="3" borderId="0" xfId="0" applyFont="1" applyFill="1" applyAlignment="1">
      <alignment vertical="center" shrinkToFit="1"/>
    </xf>
    <xf numFmtId="0" fontId="31" fillId="0" borderId="0" xfId="0" applyFont="1" applyAlignment="1">
      <alignment vertical="center" shrinkToFit="1"/>
    </xf>
    <xf numFmtId="176" fontId="8" fillId="7" borderId="21" xfId="3" applyNumberFormat="1" applyFont="1" applyFill="1" applyBorder="1" applyAlignment="1">
      <alignment horizontal="right" vertical="center" shrinkToFit="1"/>
    </xf>
    <xf numFmtId="176" fontId="8" fillId="7" borderId="22" xfId="3" applyNumberFormat="1" applyFont="1" applyFill="1" applyBorder="1" applyAlignment="1">
      <alignment horizontal="right" vertical="center" shrinkToFit="1"/>
    </xf>
    <xf numFmtId="176" fontId="8" fillId="7" borderId="23" xfId="3" applyNumberFormat="1" applyFont="1" applyFill="1" applyBorder="1" applyAlignment="1">
      <alignment horizontal="right" vertical="center" shrinkToFit="1"/>
    </xf>
    <xf numFmtId="0" fontId="8" fillId="0" borderId="17" xfId="0" applyFont="1" applyBorder="1" applyAlignment="1">
      <alignment vertical="center" shrinkToFit="1"/>
    </xf>
    <xf numFmtId="0" fontId="28" fillId="0" borderId="17" xfId="0" applyFont="1" applyBorder="1" applyAlignment="1">
      <alignment vertical="center" shrinkToFit="1"/>
    </xf>
    <xf numFmtId="0" fontId="16" fillId="3" borderId="62" xfId="0" applyFont="1" applyFill="1" applyBorder="1" applyAlignment="1">
      <alignment vertical="center" wrapText="1"/>
    </xf>
    <xf numFmtId="0" fontId="16" fillId="3" borderId="55" xfId="0" applyFont="1" applyFill="1" applyBorder="1" applyAlignment="1">
      <alignment vertical="center" wrapText="1"/>
    </xf>
    <xf numFmtId="0" fontId="31" fillId="0" borderId="55" xfId="0" applyFont="1" applyBorder="1" applyAlignment="1">
      <alignment vertical="center" wrapText="1"/>
    </xf>
    <xf numFmtId="0" fontId="16" fillId="3" borderId="21" xfId="0" applyFont="1" applyFill="1" applyBorder="1" applyAlignment="1">
      <alignment vertical="center" wrapText="1"/>
    </xf>
    <xf numFmtId="0" fontId="16" fillId="3" borderId="22" xfId="0" applyFont="1" applyFill="1" applyBorder="1" applyAlignment="1">
      <alignment vertical="center" wrapText="1"/>
    </xf>
    <xf numFmtId="0" fontId="31" fillId="0" borderId="22" xfId="0" applyFont="1" applyBorder="1" applyAlignment="1">
      <alignment vertical="center" wrapText="1"/>
    </xf>
    <xf numFmtId="0" fontId="16" fillId="3" borderId="19" xfId="0" applyFont="1" applyFill="1" applyBorder="1" applyAlignment="1">
      <alignment vertical="center" shrinkToFit="1"/>
    </xf>
    <xf numFmtId="0" fontId="8" fillId="3" borderId="41" xfId="0" applyFont="1" applyFill="1" applyBorder="1" applyAlignment="1">
      <alignment vertical="center" shrinkToFit="1"/>
    </xf>
    <xf numFmtId="0" fontId="8" fillId="3" borderId="22" xfId="0" applyFont="1" applyFill="1" applyBorder="1" applyAlignment="1">
      <alignment vertical="center" shrinkToFit="1"/>
    </xf>
    <xf numFmtId="0" fontId="30" fillId="0" borderId="22" xfId="0" applyFont="1" applyBorder="1" applyAlignment="1">
      <alignment vertical="center" shrinkToFit="1"/>
    </xf>
    <xf numFmtId="176" fontId="8" fillId="3" borderId="62" xfId="3" applyNumberFormat="1" applyFont="1" applyFill="1" applyBorder="1" applyAlignment="1">
      <alignment horizontal="right" vertical="center" shrinkToFit="1"/>
    </xf>
    <xf numFmtId="176" fontId="8" fillId="3" borderId="55" xfId="3" applyNumberFormat="1" applyFont="1" applyFill="1" applyBorder="1" applyAlignment="1">
      <alignment horizontal="right" vertical="center" shrinkToFit="1"/>
    </xf>
    <xf numFmtId="176" fontId="8" fillId="3" borderId="66" xfId="3" applyNumberFormat="1" applyFont="1" applyFill="1" applyBorder="1" applyAlignment="1">
      <alignment horizontal="right" vertical="center" shrinkToFit="1"/>
    </xf>
    <xf numFmtId="0" fontId="28" fillId="3" borderId="54" xfId="0" applyFont="1" applyFill="1" applyBorder="1" applyAlignment="1">
      <alignment vertical="center" wrapText="1"/>
    </xf>
    <xf numFmtId="0" fontId="28" fillId="3" borderId="55" xfId="0" applyFont="1" applyFill="1" applyBorder="1" applyAlignment="1">
      <alignment vertical="center" wrapText="1"/>
    </xf>
    <xf numFmtId="0" fontId="28" fillId="3" borderId="22" xfId="0" applyFont="1" applyFill="1" applyBorder="1" applyAlignment="1">
      <alignment vertical="center" wrapText="1"/>
    </xf>
    <xf numFmtId="0" fontId="16" fillId="3" borderId="6" xfId="0" applyFont="1" applyFill="1" applyBorder="1" applyAlignment="1">
      <alignment vertical="center" shrinkToFit="1"/>
    </xf>
    <xf numFmtId="176" fontId="8" fillId="3" borderId="63" xfId="3" applyNumberFormat="1" applyFont="1" applyFill="1" applyBorder="1" applyAlignment="1">
      <alignment horizontal="right" vertical="center" shrinkToFit="1"/>
    </xf>
    <xf numFmtId="176" fontId="8" fillId="3" borderId="64" xfId="3" applyNumberFormat="1" applyFont="1" applyFill="1" applyBorder="1" applyAlignment="1">
      <alignment horizontal="right" vertical="center" shrinkToFit="1"/>
    </xf>
    <xf numFmtId="176" fontId="8" fillId="3" borderId="65" xfId="3" applyNumberFormat="1" applyFont="1" applyFill="1" applyBorder="1" applyAlignment="1">
      <alignment horizontal="right" vertical="center" shrinkToFit="1"/>
    </xf>
    <xf numFmtId="176" fontId="8" fillId="7" borderId="56" xfId="3" applyNumberFormat="1" applyFont="1" applyFill="1" applyBorder="1" applyAlignment="1">
      <alignment horizontal="right" vertical="center" shrinkToFit="1"/>
    </xf>
    <xf numFmtId="176" fontId="8" fillId="7" borderId="57" xfId="3" applyNumberFormat="1" applyFont="1" applyFill="1" applyBorder="1" applyAlignment="1">
      <alignment horizontal="right" vertical="center" shrinkToFit="1"/>
    </xf>
    <xf numFmtId="176" fontId="8" fillId="7" borderId="58" xfId="3" applyNumberFormat="1" applyFont="1" applyFill="1" applyBorder="1" applyAlignment="1">
      <alignment horizontal="right" vertical="center" shrinkToFit="1"/>
    </xf>
    <xf numFmtId="176" fontId="16" fillId="7" borderId="49" xfId="3" applyNumberFormat="1" applyFont="1" applyFill="1" applyBorder="1" applyAlignment="1">
      <alignment horizontal="right" vertical="center" shrinkToFit="1"/>
    </xf>
    <xf numFmtId="176" fontId="16" fillId="7" borderId="46" xfId="3" applyNumberFormat="1" applyFont="1" applyFill="1" applyBorder="1" applyAlignment="1">
      <alignment horizontal="right" vertical="center" shrinkToFit="1"/>
    </xf>
    <xf numFmtId="176" fontId="16" fillId="7" borderId="50" xfId="3" applyNumberFormat="1" applyFont="1" applyFill="1" applyBorder="1" applyAlignment="1">
      <alignment horizontal="right" vertical="center" shrinkToFit="1"/>
    </xf>
    <xf numFmtId="176" fontId="10" fillId="7" borderId="21" xfId="3" applyNumberFormat="1" applyFont="1" applyFill="1" applyBorder="1" applyAlignment="1">
      <alignment horizontal="right" vertical="center" shrinkToFit="1"/>
    </xf>
    <xf numFmtId="176" fontId="10" fillId="7" borderId="22" xfId="3" applyNumberFormat="1" applyFont="1" applyFill="1" applyBorder="1" applyAlignment="1">
      <alignment horizontal="right" vertical="center" shrinkToFit="1"/>
    </xf>
    <xf numFmtId="176" fontId="10" fillId="7" borderId="23" xfId="3" applyNumberFormat="1" applyFont="1" applyFill="1" applyBorder="1" applyAlignment="1">
      <alignment horizontal="right" vertical="center" shrinkToFit="1"/>
    </xf>
    <xf numFmtId="176" fontId="16" fillId="7" borderId="21" xfId="3" applyNumberFormat="1" applyFont="1" applyFill="1" applyBorder="1" applyAlignment="1">
      <alignment horizontal="right" vertical="center" shrinkToFit="1"/>
    </xf>
    <xf numFmtId="176" fontId="16" fillId="7" borderId="22" xfId="3" applyNumberFormat="1" applyFont="1" applyFill="1" applyBorder="1" applyAlignment="1">
      <alignment horizontal="right" vertical="center" shrinkToFit="1"/>
    </xf>
    <xf numFmtId="176" fontId="16" fillId="7" borderId="23" xfId="3" applyNumberFormat="1" applyFont="1" applyFill="1" applyBorder="1" applyAlignment="1">
      <alignment horizontal="right" vertical="center" shrinkToFit="1"/>
    </xf>
    <xf numFmtId="176" fontId="8" fillId="7" borderId="16" xfId="3" applyNumberFormat="1" applyFont="1" applyFill="1" applyBorder="1" applyAlignment="1">
      <alignment horizontal="right" vertical="center" shrinkToFit="1"/>
    </xf>
    <xf numFmtId="176" fontId="8" fillId="7" borderId="17" xfId="3" applyNumberFormat="1" applyFont="1" applyFill="1" applyBorder="1" applyAlignment="1">
      <alignment horizontal="right" vertical="center" shrinkToFit="1"/>
    </xf>
    <xf numFmtId="176" fontId="8" fillId="7" borderId="59" xfId="3" applyNumberFormat="1" applyFont="1" applyFill="1" applyBorder="1" applyAlignment="1">
      <alignment horizontal="right" vertical="center" shrinkToFit="1"/>
    </xf>
    <xf numFmtId="0" fontId="29" fillId="0" borderId="0" xfId="0" applyFont="1" applyAlignment="1">
      <alignment horizontal="right" vertical="center" shrinkToFit="1"/>
    </xf>
    <xf numFmtId="176" fontId="16" fillId="7" borderId="56" xfId="3" applyNumberFormat="1" applyFont="1" applyFill="1" applyBorder="1" applyAlignment="1">
      <alignment horizontal="right" vertical="center" shrinkToFit="1"/>
    </xf>
    <xf numFmtId="176" fontId="16" fillId="7" borderId="57" xfId="3" applyNumberFormat="1" applyFont="1" applyFill="1" applyBorder="1" applyAlignment="1">
      <alignment horizontal="right" vertical="center" shrinkToFit="1"/>
    </xf>
    <xf numFmtId="176" fontId="16" fillId="7" borderId="58" xfId="3" applyNumberFormat="1" applyFont="1" applyFill="1" applyBorder="1" applyAlignment="1">
      <alignment horizontal="right" vertical="center" shrinkToFit="1"/>
    </xf>
    <xf numFmtId="176" fontId="31" fillId="7" borderId="49" xfId="3" applyNumberFormat="1" applyFont="1" applyFill="1" applyBorder="1" applyAlignment="1">
      <alignment horizontal="right" vertical="center" shrinkToFit="1"/>
    </xf>
    <xf numFmtId="176" fontId="16" fillId="3" borderId="7" xfId="3" applyNumberFormat="1" applyFont="1" applyFill="1" applyBorder="1" applyAlignment="1">
      <alignment horizontal="right" vertical="center" shrinkToFit="1"/>
    </xf>
    <xf numFmtId="176" fontId="16" fillId="3" borderId="8" xfId="3" applyNumberFormat="1" applyFont="1" applyFill="1" applyBorder="1" applyAlignment="1">
      <alignment horizontal="right" vertical="center" shrinkToFit="1"/>
    </xf>
    <xf numFmtId="176" fontId="16" fillId="3" borderId="37" xfId="3" applyNumberFormat="1" applyFont="1" applyFill="1" applyBorder="1" applyAlignment="1">
      <alignment horizontal="right" vertical="center" shrinkToFit="1"/>
    </xf>
    <xf numFmtId="176" fontId="16" fillId="7" borderId="51" xfId="3" applyNumberFormat="1" applyFont="1" applyFill="1" applyBorder="1" applyAlignment="1">
      <alignment horizontal="right" vertical="center" shrinkToFit="1"/>
    </xf>
    <xf numFmtId="176" fontId="16" fillId="7" borderId="52" xfId="3" applyNumberFormat="1" applyFont="1" applyFill="1" applyBorder="1" applyAlignment="1">
      <alignment horizontal="right" vertical="center" shrinkToFit="1"/>
    </xf>
    <xf numFmtId="176" fontId="16" fillId="7" borderId="53" xfId="3" applyNumberFormat="1" applyFont="1" applyFill="1" applyBorder="1" applyAlignment="1">
      <alignment horizontal="right" vertical="center" shrinkToFit="1"/>
    </xf>
    <xf numFmtId="176" fontId="8" fillId="2" borderId="24" xfId="3" applyNumberFormat="1" applyFont="1" applyFill="1" applyBorder="1" applyAlignment="1">
      <alignment vertical="center" shrinkToFit="1"/>
    </xf>
    <xf numFmtId="176" fontId="8" fillId="2" borderId="19" xfId="3" applyNumberFormat="1" applyFont="1" applyFill="1" applyBorder="1" applyAlignment="1">
      <alignment vertical="center" shrinkToFit="1"/>
    </xf>
    <xf numFmtId="176" fontId="8" fillId="2" borderId="25" xfId="3" applyNumberFormat="1" applyFont="1" applyFill="1" applyBorder="1" applyAlignment="1">
      <alignment vertical="center" shrinkToFit="1"/>
    </xf>
    <xf numFmtId="176" fontId="16" fillId="2" borderId="56" xfId="3" applyNumberFormat="1" applyFont="1" applyFill="1" applyBorder="1" applyAlignment="1">
      <alignment vertical="center" shrinkToFit="1"/>
    </xf>
    <xf numFmtId="176" fontId="16" fillId="2" borderId="57" xfId="3" applyNumberFormat="1" applyFont="1" applyFill="1" applyBorder="1" applyAlignment="1">
      <alignment vertical="center" shrinkToFit="1"/>
    </xf>
    <xf numFmtId="176" fontId="16" fillId="2" borderId="58" xfId="3" applyNumberFormat="1" applyFont="1" applyFill="1" applyBorder="1" applyAlignment="1">
      <alignment vertical="center" shrinkToFit="1"/>
    </xf>
    <xf numFmtId="176" fontId="8" fillId="2" borderId="62" xfId="3" applyNumberFormat="1" applyFont="1" applyFill="1" applyBorder="1" applyAlignment="1">
      <alignment vertical="center" shrinkToFit="1"/>
    </xf>
    <xf numFmtId="176" fontId="30" fillId="0" borderId="55" xfId="3" applyNumberFormat="1" applyFont="1" applyBorder="1" applyAlignment="1">
      <alignment vertical="center" shrinkToFit="1"/>
    </xf>
    <xf numFmtId="176" fontId="30" fillId="0" borderId="66" xfId="3" applyNumberFormat="1" applyFont="1" applyBorder="1" applyAlignment="1">
      <alignment vertical="center" shrinkToFit="1"/>
    </xf>
    <xf numFmtId="176" fontId="30" fillId="0" borderId="19" xfId="3" applyNumberFormat="1" applyFont="1" applyBorder="1" applyAlignment="1">
      <alignment vertical="center" shrinkToFit="1"/>
    </xf>
    <xf numFmtId="176" fontId="30" fillId="0" borderId="25" xfId="3" applyNumberFormat="1" applyFont="1" applyBorder="1" applyAlignment="1">
      <alignment vertical="center" shrinkToFit="1"/>
    </xf>
    <xf numFmtId="0" fontId="13" fillId="2" borderId="9" xfId="0" applyFont="1" applyFill="1" applyBorder="1" applyAlignment="1">
      <alignment horizontal="center" vertical="center" shrinkToFit="1"/>
    </xf>
    <xf numFmtId="0" fontId="35" fillId="0" borderId="19" xfId="0" applyFont="1" applyBorder="1" applyAlignment="1">
      <alignment horizontal="center" vertical="center" shrinkToFit="1"/>
    </xf>
    <xf numFmtId="0" fontId="17" fillId="3" borderId="41" xfId="0" applyFont="1" applyFill="1" applyBorder="1" applyAlignment="1">
      <alignment horizontal="right" vertical="center" wrapText="1"/>
    </xf>
    <xf numFmtId="0" fontId="17" fillId="3" borderId="22" xfId="0" applyFont="1" applyFill="1" applyBorder="1" applyAlignment="1">
      <alignment horizontal="right" vertical="center" wrapText="1"/>
    </xf>
    <xf numFmtId="0" fontId="0" fillId="0" borderId="0" xfId="0" applyAlignment="1">
      <alignment horizontal="center" vertical="center" shrinkToFit="1"/>
    </xf>
    <xf numFmtId="0" fontId="14" fillId="3" borderId="17" xfId="0" applyFont="1" applyFill="1" applyBorder="1" applyAlignment="1">
      <alignment horizontal="right" vertical="center" shrinkToFit="1"/>
    </xf>
    <xf numFmtId="0" fontId="0" fillId="0" borderId="17" xfId="0" applyBorder="1" applyAlignment="1">
      <alignment horizontal="right" vertical="center" shrinkToFit="1"/>
    </xf>
    <xf numFmtId="38" fontId="14" fillId="3" borderId="17" xfId="3" applyFont="1" applyFill="1" applyBorder="1" applyAlignment="1">
      <alignment horizontal="left" vertical="center" shrinkToFit="1"/>
    </xf>
    <xf numFmtId="38" fontId="26" fillId="0" borderId="17" xfId="3" applyFont="1" applyBorder="1" applyAlignment="1">
      <alignment horizontal="left" vertical="center" shrinkToFit="1"/>
    </xf>
    <xf numFmtId="176" fontId="16" fillId="2" borderId="69" xfId="3" applyNumberFormat="1" applyFont="1" applyFill="1" applyBorder="1" applyAlignment="1">
      <alignment vertical="center" shrinkToFit="1"/>
    </xf>
    <xf numFmtId="176" fontId="16" fillId="2" borderId="70" xfId="3" applyNumberFormat="1" applyFont="1" applyFill="1" applyBorder="1" applyAlignment="1">
      <alignment vertical="center" shrinkToFit="1"/>
    </xf>
    <xf numFmtId="176" fontId="16" fillId="2" borderId="71" xfId="3" applyNumberFormat="1" applyFont="1" applyFill="1" applyBorder="1" applyAlignment="1">
      <alignment vertical="center" shrinkToFit="1"/>
    </xf>
    <xf numFmtId="176" fontId="8" fillId="2" borderId="21" xfId="3" applyNumberFormat="1" applyFont="1" applyFill="1" applyBorder="1" applyAlignment="1">
      <alignment vertical="center" shrinkToFit="1"/>
    </xf>
    <xf numFmtId="176" fontId="8" fillId="2" borderId="22" xfId="3" applyNumberFormat="1" applyFont="1" applyFill="1" applyBorder="1" applyAlignment="1">
      <alignment vertical="center" shrinkToFit="1"/>
    </xf>
    <xf numFmtId="176" fontId="8" fillId="2" borderId="23" xfId="3" applyNumberFormat="1" applyFont="1" applyFill="1" applyBorder="1" applyAlignment="1">
      <alignment vertical="center" shrinkToFit="1"/>
    </xf>
    <xf numFmtId="38" fontId="14" fillId="3" borderId="0" xfId="3" applyFont="1" applyFill="1" applyBorder="1" applyAlignment="1">
      <alignment horizontal="left" vertical="center" shrinkToFit="1"/>
    </xf>
    <xf numFmtId="38" fontId="29" fillId="0" borderId="0" xfId="3" applyFont="1" applyBorder="1" applyAlignment="1">
      <alignment horizontal="center" vertical="center" shrinkToFit="1"/>
    </xf>
    <xf numFmtId="176" fontId="16" fillId="2" borderId="21" xfId="3" applyNumberFormat="1" applyFont="1" applyFill="1" applyBorder="1" applyAlignment="1">
      <alignment vertical="center" shrinkToFit="1"/>
    </xf>
    <xf numFmtId="176" fontId="16" fillId="2" borderId="22" xfId="3" applyNumberFormat="1" applyFont="1" applyFill="1" applyBorder="1" applyAlignment="1">
      <alignment vertical="center" shrinkToFit="1"/>
    </xf>
    <xf numFmtId="176" fontId="16" fillId="2" borderId="23" xfId="3" applyNumberFormat="1" applyFont="1" applyFill="1" applyBorder="1" applyAlignment="1">
      <alignment vertical="center" shrinkToFit="1"/>
    </xf>
    <xf numFmtId="176" fontId="16" fillId="2" borderId="67" xfId="3" applyNumberFormat="1" applyFont="1" applyFill="1" applyBorder="1" applyAlignment="1">
      <alignment vertical="center" shrinkToFit="1"/>
    </xf>
    <xf numFmtId="176" fontId="16" fillId="2" borderId="36" xfId="3" applyNumberFormat="1" applyFont="1" applyFill="1" applyBorder="1" applyAlignment="1">
      <alignment vertical="center" shrinkToFit="1"/>
    </xf>
    <xf numFmtId="176" fontId="16" fillId="2" borderId="68" xfId="3" applyNumberFormat="1" applyFont="1" applyFill="1" applyBorder="1" applyAlignment="1">
      <alignment vertical="center" shrinkToFit="1"/>
    </xf>
    <xf numFmtId="176" fontId="16" fillId="9" borderId="24" xfId="3" applyNumberFormat="1" applyFont="1" applyFill="1" applyBorder="1" applyAlignment="1">
      <alignment vertical="center" shrinkToFit="1"/>
    </xf>
    <xf numFmtId="176" fontId="16" fillId="9" borderId="19" xfId="3" applyNumberFormat="1" applyFont="1" applyFill="1" applyBorder="1" applyAlignment="1">
      <alignment vertical="center" shrinkToFit="1"/>
    </xf>
    <xf numFmtId="176" fontId="16" fillId="9" borderId="25" xfId="3" applyNumberFormat="1" applyFont="1" applyFill="1" applyBorder="1" applyAlignment="1">
      <alignment vertical="center" shrinkToFit="1"/>
    </xf>
    <xf numFmtId="176" fontId="8" fillId="2" borderId="56" xfId="3" applyNumberFormat="1" applyFont="1" applyFill="1" applyBorder="1" applyAlignment="1">
      <alignment vertical="center" shrinkToFit="1"/>
    </xf>
    <xf numFmtId="176" fontId="8" fillId="2" borderId="57" xfId="3" applyNumberFormat="1" applyFont="1" applyFill="1" applyBorder="1" applyAlignment="1">
      <alignment vertical="center" shrinkToFit="1"/>
    </xf>
    <xf numFmtId="176" fontId="8" fillId="2" borderId="58" xfId="3" applyNumberFormat="1" applyFont="1" applyFill="1" applyBorder="1" applyAlignment="1">
      <alignment vertical="center" shrinkToFit="1"/>
    </xf>
    <xf numFmtId="176" fontId="8" fillId="2" borderId="24" xfId="3" applyNumberFormat="1" applyFont="1" applyFill="1" applyBorder="1" applyAlignment="1">
      <alignment vertical="center" wrapText="1"/>
    </xf>
    <xf numFmtId="176" fontId="8" fillId="2" borderId="19" xfId="3" applyNumberFormat="1" applyFont="1" applyFill="1" applyBorder="1" applyAlignment="1">
      <alignment vertical="center" wrapText="1"/>
    </xf>
    <xf numFmtId="176" fontId="8" fillId="9" borderId="21" xfId="3" applyNumberFormat="1" applyFont="1" applyFill="1" applyBorder="1" applyAlignment="1">
      <alignment vertical="center" wrapText="1"/>
    </xf>
    <xf numFmtId="176" fontId="8" fillId="9" borderId="22" xfId="3" applyNumberFormat="1" applyFont="1" applyFill="1" applyBorder="1" applyAlignment="1">
      <alignment vertical="center" wrapText="1"/>
    </xf>
    <xf numFmtId="176" fontId="8" fillId="9" borderId="23" xfId="3" applyNumberFormat="1" applyFont="1" applyFill="1" applyBorder="1" applyAlignment="1">
      <alignment vertical="center" wrapText="1"/>
    </xf>
    <xf numFmtId="0" fontId="16" fillId="2" borderId="21" xfId="0" applyFont="1" applyFill="1" applyBorder="1" applyAlignment="1">
      <alignment vertical="center" shrinkToFit="1"/>
    </xf>
    <xf numFmtId="0" fontId="16" fillId="2" borderId="22" xfId="0" applyFont="1" applyFill="1" applyBorder="1" applyAlignment="1">
      <alignment vertical="center" shrinkToFit="1"/>
    </xf>
    <xf numFmtId="0" fontId="16" fillId="2" borderId="23" xfId="0" applyFont="1" applyFill="1" applyBorder="1" applyAlignment="1">
      <alignment vertical="center" shrinkToFit="1"/>
    </xf>
    <xf numFmtId="0" fontId="8" fillId="2" borderId="9" xfId="0" applyFont="1" applyFill="1" applyBorder="1" applyAlignment="1">
      <alignment vertical="center" shrinkToFit="1"/>
    </xf>
    <xf numFmtId="0" fontId="8" fillId="2" borderId="19" xfId="0" applyFont="1" applyFill="1" applyBorder="1" applyAlignment="1">
      <alignment vertical="center" shrinkToFit="1"/>
    </xf>
    <xf numFmtId="0" fontId="8" fillId="2" borderId="25" xfId="0" applyFont="1" applyFill="1" applyBorder="1" applyAlignment="1">
      <alignment vertical="center" shrinkToFit="1"/>
    </xf>
    <xf numFmtId="0" fontId="16" fillId="2" borderId="17" xfId="0" applyFont="1" applyFill="1" applyBorder="1" applyAlignment="1">
      <alignment vertical="center" shrinkToFit="1"/>
    </xf>
    <xf numFmtId="0" fontId="16" fillId="2" borderId="59" xfId="0" applyFont="1" applyFill="1" applyBorder="1" applyAlignment="1">
      <alignment vertical="center" shrinkToFit="1"/>
    </xf>
    <xf numFmtId="0" fontId="16" fillId="2" borderId="8" xfId="0" applyFont="1" applyFill="1" applyBorder="1" applyAlignment="1">
      <alignment vertical="center" shrinkToFit="1"/>
    </xf>
    <xf numFmtId="0" fontId="16" fillId="2" borderId="37" xfId="0" applyFont="1" applyFill="1" applyBorder="1" applyAlignment="1">
      <alignment vertical="center" shrinkToFit="1"/>
    </xf>
    <xf numFmtId="0" fontId="0" fillId="2" borderId="41" xfId="0" applyFill="1" applyBorder="1" applyAlignment="1">
      <alignment vertical="center" wrapText="1"/>
    </xf>
    <xf numFmtId="0" fontId="0" fillId="2" borderId="22" xfId="0" applyFill="1" applyBorder="1" applyAlignment="1">
      <alignment vertical="center" wrapText="1"/>
    </xf>
    <xf numFmtId="0" fontId="16" fillId="2" borderId="62" xfId="0" applyFont="1" applyFill="1" applyBorder="1" applyAlignment="1">
      <alignment vertical="center" shrinkToFit="1"/>
    </xf>
    <xf numFmtId="0" fontId="31" fillId="0" borderId="55" xfId="0" applyFont="1" applyBorder="1" applyAlignment="1">
      <alignment vertical="center" shrinkToFit="1"/>
    </xf>
    <xf numFmtId="0" fontId="31" fillId="0" borderId="66" xfId="0" applyFont="1" applyBorder="1" applyAlignment="1">
      <alignment vertical="center" shrinkToFit="1"/>
    </xf>
    <xf numFmtId="38" fontId="18" fillId="4" borderId="61" xfId="3" applyFont="1" applyFill="1" applyBorder="1" applyAlignment="1">
      <alignment horizontal="center" vertical="center" shrinkToFit="1"/>
    </xf>
    <xf numFmtId="38" fontId="18" fillId="4" borderId="12" xfId="3" applyFont="1" applyFill="1" applyBorder="1" applyAlignment="1">
      <alignment horizontal="center" vertical="center" shrinkToFit="1"/>
    </xf>
    <xf numFmtId="0" fontId="18" fillId="4" borderId="61" xfId="0" applyFont="1" applyFill="1" applyBorder="1" applyAlignment="1">
      <alignment horizontal="center" vertical="center" shrinkToFit="1"/>
    </xf>
    <xf numFmtId="0" fontId="33" fillId="0" borderId="12" xfId="0" applyFont="1" applyBorder="1" applyAlignment="1">
      <alignment horizontal="center" vertical="center" shrinkToFit="1"/>
    </xf>
    <xf numFmtId="0" fontId="33" fillId="0" borderId="13" xfId="0" applyFont="1" applyBorder="1" applyAlignment="1">
      <alignment horizontal="center" vertical="center" shrinkToFit="1"/>
    </xf>
    <xf numFmtId="0" fontId="16" fillId="2" borderId="9" xfId="0" applyFont="1" applyFill="1" applyBorder="1" applyAlignment="1">
      <alignment vertical="center" shrinkToFit="1"/>
    </xf>
    <xf numFmtId="0" fontId="31" fillId="0" borderId="25" xfId="0" applyFont="1" applyBorder="1" applyAlignment="1">
      <alignment vertical="center" shrinkToFit="1"/>
    </xf>
    <xf numFmtId="0" fontId="30" fillId="0" borderId="25" xfId="0" applyFont="1" applyBorder="1" applyAlignment="1">
      <alignment vertical="center" shrinkToFit="1"/>
    </xf>
    <xf numFmtId="0" fontId="16" fillId="9" borderId="9" xfId="0" applyFont="1" applyFill="1" applyBorder="1" applyAlignment="1">
      <alignment vertical="center" shrinkToFit="1"/>
    </xf>
    <xf numFmtId="0" fontId="16" fillId="9" borderId="19" xfId="0" applyFont="1" applyFill="1" applyBorder="1" applyAlignment="1">
      <alignment vertical="center" shrinkToFit="1"/>
    </xf>
    <xf numFmtId="0" fontId="16" fillId="9" borderId="25" xfId="0" applyFont="1" applyFill="1" applyBorder="1" applyAlignment="1">
      <alignment vertical="center" shrinkToFit="1"/>
    </xf>
    <xf numFmtId="49" fontId="5" fillId="0" borderId="0" xfId="2" applyNumberFormat="1" applyFont="1" applyAlignment="1"/>
    <xf numFmtId="0" fontId="0" fillId="0" borderId="0" xfId="0" applyAlignment="1"/>
    <xf numFmtId="49" fontId="5" fillId="0" borderId="0" xfId="2" applyNumberFormat="1" applyFont="1" applyAlignment="1">
      <alignment wrapText="1"/>
    </xf>
    <xf numFmtId="49" fontId="24" fillId="0" borderId="0" xfId="2" applyNumberFormat="1" applyFont="1" applyAlignment="1">
      <alignment horizontal="center"/>
    </xf>
    <xf numFmtId="0" fontId="36" fillId="0" borderId="0" xfId="0" applyFont="1" applyAlignment="1"/>
    <xf numFmtId="49" fontId="5" fillId="0" borderId="0" xfId="2" applyNumberFormat="1" applyFont="1" applyAlignment="1">
      <alignment shrinkToFit="1"/>
    </xf>
    <xf numFmtId="0" fontId="0" fillId="0" borderId="0" xfId="0" applyAlignment="1">
      <alignment shrinkToFit="1"/>
    </xf>
    <xf numFmtId="49" fontId="3" fillId="0" borderId="0" xfId="2" applyNumberFormat="1" applyFont="1" applyAlignment="1">
      <alignment horizontal="center" shrinkToFit="1"/>
    </xf>
    <xf numFmtId="49" fontId="5" fillId="0" borderId="0" xfId="2" applyNumberFormat="1" applyFont="1" applyAlignment="1">
      <alignment vertical="top" wrapText="1"/>
    </xf>
    <xf numFmtId="0" fontId="0" fillId="0" borderId="0" xfId="0" applyAlignment="1">
      <alignment vertical="top"/>
    </xf>
    <xf numFmtId="0" fontId="28" fillId="2" borderId="41" xfId="0" applyFont="1" applyFill="1" applyBorder="1" applyAlignment="1">
      <alignment vertical="center" wrapText="1"/>
    </xf>
    <xf numFmtId="0" fontId="28" fillId="2" borderId="22" xfId="0" applyFont="1" applyFill="1" applyBorder="1" applyAlignment="1">
      <alignment vertical="center" wrapText="1"/>
    </xf>
    <xf numFmtId="0" fontId="28" fillId="0" borderId="17" xfId="0" applyFont="1" applyBorder="1" applyAlignment="1">
      <alignment horizontal="right" vertical="center" shrinkToFit="1"/>
    </xf>
    <xf numFmtId="38" fontId="14" fillId="3" borderId="17" xfId="3" applyFont="1" applyFill="1" applyBorder="1" applyAlignment="1">
      <alignment vertical="center" shrinkToFit="1"/>
    </xf>
    <xf numFmtId="38" fontId="28" fillId="0" borderId="17" xfId="3" applyFont="1" applyBorder="1" applyAlignment="1">
      <alignment vertical="center" shrinkToFit="1"/>
    </xf>
    <xf numFmtId="176" fontId="8" fillId="2" borderId="56" xfId="3" applyNumberFormat="1" applyFont="1" applyFill="1" applyBorder="1" applyAlignment="1">
      <alignment horizontal="right" vertical="center" shrinkToFit="1"/>
    </xf>
    <xf numFmtId="176" fontId="8" fillId="2" borderId="57" xfId="3" applyNumberFormat="1" applyFont="1" applyFill="1" applyBorder="1" applyAlignment="1">
      <alignment horizontal="right" vertical="center" shrinkToFit="1"/>
    </xf>
    <xf numFmtId="176" fontId="8" fillId="2" borderId="58" xfId="3" applyNumberFormat="1" applyFont="1" applyFill="1" applyBorder="1" applyAlignment="1">
      <alignment horizontal="right" vertical="center" shrinkToFit="1"/>
    </xf>
    <xf numFmtId="176" fontId="16" fillId="2" borderId="56" xfId="3" applyNumberFormat="1" applyFont="1" applyFill="1" applyBorder="1" applyAlignment="1">
      <alignment horizontal="right" vertical="center" shrinkToFit="1"/>
    </xf>
    <xf numFmtId="176" fontId="16" fillId="2" borderId="57" xfId="3" applyNumberFormat="1" applyFont="1" applyFill="1" applyBorder="1" applyAlignment="1">
      <alignment horizontal="right" vertical="center" shrinkToFit="1"/>
    </xf>
    <xf numFmtId="176" fontId="16" fillId="2" borderId="58" xfId="3" applyNumberFormat="1" applyFont="1" applyFill="1" applyBorder="1" applyAlignment="1">
      <alignment horizontal="right" vertical="center" shrinkToFit="1"/>
    </xf>
    <xf numFmtId="176" fontId="16" fillId="2" borderId="67" xfId="3" applyNumberFormat="1" applyFont="1" applyFill="1" applyBorder="1" applyAlignment="1">
      <alignment horizontal="right" vertical="center" shrinkToFit="1"/>
    </xf>
    <xf numFmtId="176" fontId="16" fillId="2" borderId="36" xfId="3" applyNumberFormat="1" applyFont="1" applyFill="1" applyBorder="1" applyAlignment="1">
      <alignment horizontal="right" vertical="center" shrinkToFit="1"/>
    </xf>
    <xf numFmtId="176" fontId="16" fillId="2" borderId="68" xfId="3" applyNumberFormat="1" applyFont="1" applyFill="1" applyBorder="1" applyAlignment="1">
      <alignment horizontal="right" vertical="center" shrinkToFit="1"/>
    </xf>
    <xf numFmtId="176" fontId="8" fillId="2" borderId="24" xfId="3" applyNumberFormat="1" applyFont="1" applyFill="1" applyBorder="1" applyAlignment="1">
      <alignment horizontal="right" vertical="center" shrinkToFit="1"/>
    </xf>
    <xf numFmtId="176" fontId="8" fillId="2" borderId="19" xfId="3" applyNumberFormat="1" applyFont="1" applyFill="1" applyBorder="1" applyAlignment="1">
      <alignment horizontal="right" vertical="center" shrinkToFit="1"/>
    </xf>
    <xf numFmtId="176" fontId="8" fillId="2" borderId="25" xfId="3" applyNumberFormat="1" applyFont="1" applyFill="1" applyBorder="1" applyAlignment="1">
      <alignment horizontal="right" vertical="center" shrinkToFit="1"/>
    </xf>
    <xf numFmtId="176" fontId="8" fillId="2" borderId="56" xfId="3" applyNumberFormat="1" applyFont="1" applyFill="1" applyBorder="1" applyAlignment="1">
      <alignment horizontal="right" vertical="center" wrapText="1"/>
    </xf>
    <xf numFmtId="176" fontId="8" fillId="2" borderId="57" xfId="3" applyNumberFormat="1" applyFont="1" applyFill="1" applyBorder="1" applyAlignment="1">
      <alignment horizontal="right" vertical="center" wrapText="1"/>
    </xf>
    <xf numFmtId="176" fontId="8" fillId="2" borderId="58" xfId="3" applyNumberFormat="1" applyFont="1" applyFill="1" applyBorder="1" applyAlignment="1">
      <alignment horizontal="right" vertical="center" wrapText="1"/>
    </xf>
    <xf numFmtId="176" fontId="16" fillId="2" borderId="21" xfId="3" applyNumberFormat="1" applyFont="1" applyFill="1" applyBorder="1" applyAlignment="1">
      <alignment horizontal="right" vertical="center" shrinkToFit="1"/>
    </xf>
    <xf numFmtId="176" fontId="16" fillId="2" borderId="22" xfId="3" applyNumberFormat="1" applyFont="1" applyFill="1" applyBorder="1" applyAlignment="1">
      <alignment horizontal="right" vertical="center" shrinkToFit="1"/>
    </xf>
    <xf numFmtId="176" fontId="16" fillId="2" borderId="23" xfId="3" applyNumberFormat="1" applyFont="1" applyFill="1" applyBorder="1" applyAlignment="1">
      <alignment horizontal="right" vertical="center" shrinkToFit="1"/>
    </xf>
    <xf numFmtId="176" fontId="8" fillId="2" borderId="21" xfId="3" applyNumberFormat="1" applyFont="1" applyFill="1" applyBorder="1" applyAlignment="1">
      <alignment horizontal="right" vertical="center" shrinkToFit="1"/>
    </xf>
    <xf numFmtId="176" fontId="8" fillId="2" borderId="22" xfId="3" applyNumberFormat="1" applyFont="1" applyFill="1" applyBorder="1" applyAlignment="1">
      <alignment horizontal="right" vertical="center" shrinkToFit="1"/>
    </xf>
    <xf numFmtId="176" fontId="8" fillId="2" borderId="23" xfId="3" applyNumberFormat="1" applyFont="1" applyFill="1" applyBorder="1" applyAlignment="1">
      <alignment horizontal="right" vertical="center" shrinkToFit="1"/>
    </xf>
    <xf numFmtId="176" fontId="16" fillId="2" borderId="24" xfId="3" applyNumberFormat="1" applyFont="1" applyFill="1" applyBorder="1" applyAlignment="1">
      <alignment horizontal="right" vertical="center" shrinkToFit="1"/>
    </xf>
    <xf numFmtId="176" fontId="16" fillId="2" borderId="19" xfId="3" applyNumberFormat="1" applyFont="1" applyFill="1" applyBorder="1" applyAlignment="1">
      <alignment horizontal="right" vertical="center" shrinkToFit="1"/>
    </xf>
    <xf numFmtId="176" fontId="16" fillId="2" borderId="25" xfId="3" applyNumberFormat="1" applyFont="1" applyFill="1" applyBorder="1" applyAlignment="1">
      <alignment horizontal="right" vertical="center" shrinkToFit="1"/>
    </xf>
    <xf numFmtId="0" fontId="0" fillId="0" borderId="19" xfId="0" applyBorder="1" applyAlignment="1">
      <alignment vertical="center" shrinkToFit="1"/>
    </xf>
    <xf numFmtId="0" fontId="0" fillId="0" borderId="25" xfId="0" applyBorder="1" applyAlignment="1">
      <alignment vertical="center" shrinkToFit="1"/>
    </xf>
    <xf numFmtId="176" fontId="8" fillId="2" borderId="21" xfId="3" applyNumberFormat="1" applyFont="1" applyFill="1" applyBorder="1" applyAlignment="1">
      <alignment horizontal="right" vertical="center" wrapText="1"/>
    </xf>
    <xf numFmtId="176" fontId="8" fillId="2" borderId="22" xfId="3" applyNumberFormat="1" applyFont="1" applyFill="1" applyBorder="1" applyAlignment="1">
      <alignment horizontal="right" vertical="center" wrapText="1"/>
    </xf>
    <xf numFmtId="176" fontId="8" fillId="2" borderId="24" xfId="3" applyNumberFormat="1" applyFont="1" applyFill="1" applyBorder="1" applyAlignment="1">
      <alignment horizontal="right" vertical="center" wrapText="1"/>
    </xf>
    <xf numFmtId="176" fontId="8" fillId="2" borderId="19" xfId="3" applyNumberFormat="1" applyFont="1" applyFill="1" applyBorder="1" applyAlignment="1">
      <alignment horizontal="right" vertical="center" wrapText="1"/>
    </xf>
    <xf numFmtId="176" fontId="16" fillId="2" borderId="16" xfId="3" applyNumberFormat="1" applyFont="1" applyFill="1" applyBorder="1" applyAlignment="1">
      <alignment horizontal="right" vertical="center" shrinkToFit="1"/>
    </xf>
    <xf numFmtId="176" fontId="16" fillId="2" borderId="17" xfId="3" applyNumberFormat="1" applyFont="1" applyFill="1" applyBorder="1" applyAlignment="1">
      <alignment horizontal="right" vertical="center" shrinkToFit="1"/>
    </xf>
    <xf numFmtId="176" fontId="16" fillId="2" borderId="59" xfId="3" applyNumberFormat="1" applyFont="1" applyFill="1" applyBorder="1" applyAlignment="1">
      <alignment horizontal="right" vertical="center" shrinkToFit="1"/>
    </xf>
    <xf numFmtId="176" fontId="8" fillId="2" borderId="25" xfId="3" applyNumberFormat="1" applyFont="1" applyFill="1" applyBorder="1" applyAlignment="1">
      <alignment horizontal="right" vertical="center" wrapText="1"/>
    </xf>
    <xf numFmtId="176" fontId="16" fillId="2" borderId="21" xfId="3" applyNumberFormat="1" applyFont="1" applyFill="1" applyBorder="1" applyAlignment="1">
      <alignment horizontal="right" vertical="center" wrapText="1"/>
    </xf>
    <xf numFmtId="176" fontId="16" fillId="2" borderId="22" xfId="3" applyNumberFormat="1" applyFont="1" applyFill="1" applyBorder="1" applyAlignment="1">
      <alignment horizontal="right" vertical="center" wrapText="1"/>
    </xf>
    <xf numFmtId="0" fontId="16" fillId="4" borderId="61" xfId="0" applyFont="1" applyFill="1" applyBorder="1" applyAlignment="1">
      <alignment horizontal="center" vertical="center" shrinkToFit="1"/>
    </xf>
    <xf numFmtId="0" fontId="30" fillId="0" borderId="12" xfId="0" applyFont="1" applyBorder="1" applyAlignment="1">
      <alignment horizontal="center" vertical="center" shrinkToFit="1"/>
    </xf>
    <xf numFmtId="0" fontId="30" fillId="0" borderId="13" xfId="0" applyFont="1" applyBorder="1" applyAlignment="1">
      <alignment horizontal="center" vertical="center" shrinkToFit="1"/>
    </xf>
    <xf numFmtId="38" fontId="16" fillId="4" borderId="61" xfId="3" applyFont="1" applyFill="1" applyBorder="1" applyAlignment="1">
      <alignment horizontal="center" vertical="center" shrinkToFit="1"/>
    </xf>
    <xf numFmtId="38" fontId="16" fillId="4" borderId="12" xfId="3" applyFont="1" applyFill="1" applyBorder="1" applyAlignment="1">
      <alignment horizontal="center" vertical="center" shrinkToFit="1"/>
    </xf>
    <xf numFmtId="0" fontId="31" fillId="0" borderId="43" xfId="0" applyFont="1" applyBorder="1" applyAlignment="1">
      <alignment vertical="center" shrinkToFit="1"/>
    </xf>
    <xf numFmtId="0" fontId="31" fillId="0" borderId="8" xfId="0" applyFont="1" applyBorder="1" applyAlignment="1">
      <alignment vertical="center" shrinkToFit="1"/>
    </xf>
    <xf numFmtId="0" fontId="31" fillId="0" borderId="37" xfId="0" applyFont="1" applyBorder="1" applyAlignment="1">
      <alignment vertical="center" shrinkToFit="1"/>
    </xf>
    <xf numFmtId="176" fontId="8" fillId="7" borderId="60" xfId="3" applyNumberFormat="1" applyFont="1" applyFill="1" applyBorder="1" applyAlignment="1">
      <alignment horizontal="right" vertical="center" shrinkToFit="1"/>
    </xf>
    <xf numFmtId="176" fontId="8" fillId="7" borderId="42" xfId="3" applyNumberFormat="1" applyFont="1" applyFill="1" applyBorder="1" applyAlignment="1">
      <alignment horizontal="right" vertical="center" shrinkToFit="1"/>
    </xf>
    <xf numFmtId="176" fontId="8" fillId="7" borderId="45" xfId="3" applyNumberFormat="1" applyFont="1" applyFill="1" applyBorder="1" applyAlignment="1">
      <alignment horizontal="right" vertical="center" shrinkToFit="1"/>
    </xf>
    <xf numFmtId="0" fontId="8" fillId="3" borderId="4" xfId="0" applyFont="1" applyFill="1" applyBorder="1" applyAlignment="1">
      <alignment vertical="center" shrinkToFit="1"/>
    </xf>
    <xf numFmtId="0" fontId="30" fillId="0" borderId="17" xfId="0" applyFont="1" applyBorder="1" applyAlignment="1">
      <alignment vertical="center" shrinkToFit="1"/>
    </xf>
    <xf numFmtId="0" fontId="30" fillId="0" borderId="59" xfId="0" applyFont="1" applyBorder="1" applyAlignment="1">
      <alignment vertical="center" shrinkToFit="1"/>
    </xf>
    <xf numFmtId="0" fontId="8" fillId="3" borderId="20" xfId="0" applyFont="1" applyFill="1" applyBorder="1" applyAlignment="1">
      <alignment vertical="center" shrinkToFit="1"/>
    </xf>
    <xf numFmtId="0" fontId="30" fillId="0" borderId="43" xfId="0" applyFont="1" applyBorder="1" applyAlignment="1">
      <alignment vertical="center" shrinkToFit="1"/>
    </xf>
    <xf numFmtId="176" fontId="20" fillId="7" borderId="21" xfId="3" applyNumberFormat="1" applyFont="1" applyFill="1" applyBorder="1" applyAlignment="1">
      <alignment horizontal="right" vertical="center" shrinkToFit="1"/>
    </xf>
    <xf numFmtId="176" fontId="20" fillId="7" borderId="22" xfId="3" applyNumberFormat="1" applyFont="1" applyFill="1" applyBorder="1" applyAlignment="1">
      <alignment horizontal="right" vertical="center" shrinkToFit="1"/>
    </xf>
    <xf numFmtId="176" fontId="20" fillId="7" borderId="23" xfId="3" applyNumberFormat="1" applyFont="1" applyFill="1" applyBorder="1" applyAlignment="1">
      <alignment horizontal="right" vertical="center" shrinkToFit="1"/>
    </xf>
    <xf numFmtId="176" fontId="8" fillId="7" borderId="6" xfId="3" applyNumberFormat="1" applyFont="1" applyFill="1" applyBorder="1" applyAlignment="1">
      <alignment horizontal="right" vertical="center" shrinkToFit="1"/>
    </xf>
    <xf numFmtId="176" fontId="8" fillId="7" borderId="0" xfId="3" applyNumberFormat="1" applyFont="1" applyFill="1" applyBorder="1" applyAlignment="1">
      <alignment horizontal="right" vertical="center" shrinkToFit="1"/>
    </xf>
    <xf numFmtId="176" fontId="8" fillId="7" borderId="43" xfId="3" applyNumberFormat="1" applyFont="1" applyFill="1" applyBorder="1" applyAlignment="1">
      <alignment horizontal="right" vertical="center" shrinkToFit="1"/>
    </xf>
    <xf numFmtId="0" fontId="14" fillId="3" borderId="0" xfId="0" applyFont="1" applyFill="1" applyAlignment="1">
      <alignment horizontal="right" vertical="center" shrinkToFit="1"/>
    </xf>
    <xf numFmtId="0" fontId="0" fillId="0" borderId="0" xfId="0" applyAlignment="1">
      <alignment horizontal="right" vertical="center" shrinkToFit="1"/>
    </xf>
    <xf numFmtId="38" fontId="26" fillId="0" borderId="0" xfId="3" applyFont="1" applyBorder="1" applyAlignment="1">
      <alignment horizontal="left" vertical="center" shrinkToFit="1"/>
    </xf>
    <xf numFmtId="176" fontId="16" fillId="2" borderId="49" xfId="3" applyNumberFormat="1" applyFont="1" applyFill="1" applyBorder="1" applyAlignment="1">
      <alignment vertical="center" shrinkToFit="1"/>
    </xf>
    <xf numFmtId="176" fontId="16" fillId="2" borderId="46" xfId="3" applyNumberFormat="1" applyFont="1" applyFill="1" applyBorder="1" applyAlignment="1">
      <alignment vertical="center" shrinkToFit="1"/>
    </xf>
    <xf numFmtId="176" fontId="16" fillId="2" borderId="50" xfId="3" applyNumberFormat="1" applyFont="1" applyFill="1" applyBorder="1" applyAlignment="1">
      <alignment vertical="center" shrinkToFit="1"/>
    </xf>
    <xf numFmtId="49" fontId="10" fillId="0" borderId="34" xfId="2" applyNumberFormat="1" applyFont="1" applyBorder="1" applyAlignment="1">
      <alignment horizontal="left" shrinkToFit="1"/>
    </xf>
    <xf numFmtId="0" fontId="10" fillId="0" borderId="0" xfId="0" applyFont="1" applyAlignment="1">
      <alignment horizontal="left" shrinkToFit="1"/>
    </xf>
    <xf numFmtId="0" fontId="30" fillId="0" borderId="47" xfId="0" applyFont="1" applyBorder="1" applyAlignment="1">
      <alignment shrinkToFit="1"/>
    </xf>
    <xf numFmtId="49" fontId="20" fillId="0" borderId="44" xfId="2" applyNumberFormat="1" applyFont="1" applyBorder="1" applyAlignment="1">
      <alignment horizontal="center" shrinkToFit="1"/>
    </xf>
    <xf numFmtId="0" fontId="20" fillId="0" borderId="42" xfId="0" applyFont="1" applyBorder="1" applyAlignment="1">
      <alignment horizontal="center" shrinkToFit="1"/>
    </xf>
    <xf numFmtId="0" fontId="31" fillId="0" borderId="48" xfId="0" applyFont="1" applyBorder="1" applyAlignment="1">
      <alignment horizontal="center" shrinkToFit="1"/>
    </xf>
    <xf numFmtId="0" fontId="8" fillId="5" borderId="63" xfId="2" applyFont="1" applyFill="1" applyBorder="1" applyAlignment="1">
      <alignment vertical="center" shrinkToFit="1"/>
    </xf>
    <xf numFmtId="0" fontId="28" fillId="0" borderId="64" xfId="0" applyFont="1" applyBorder="1" applyAlignment="1">
      <alignment vertical="center" shrinkToFit="1"/>
    </xf>
    <xf numFmtId="0" fontId="28" fillId="0" borderId="65" xfId="0" applyFont="1" applyBorder="1" applyAlignment="1">
      <alignment vertical="center" shrinkToFit="1"/>
    </xf>
    <xf numFmtId="49" fontId="10" fillId="8" borderId="61" xfId="2" applyNumberFormat="1" applyFont="1" applyFill="1" applyBorder="1" applyAlignment="1">
      <alignment horizontal="center" vertical="center" shrinkToFit="1"/>
    </xf>
    <xf numFmtId="49" fontId="10" fillId="8" borderId="12" xfId="2" applyNumberFormat="1" applyFont="1" applyFill="1" applyBorder="1" applyAlignment="1">
      <alignment horizontal="center" vertical="center" shrinkToFit="1"/>
    </xf>
    <xf numFmtId="0" fontId="30" fillId="0" borderId="13" xfId="0" applyFont="1" applyBorder="1" applyAlignment="1">
      <alignment vertical="center" shrinkToFit="1"/>
    </xf>
    <xf numFmtId="49" fontId="10" fillId="0" borderId="8" xfId="2" applyNumberFormat="1" applyFont="1" applyBorder="1" applyAlignment="1">
      <alignment horizontal="right" shrinkToFit="1"/>
    </xf>
    <xf numFmtId="49" fontId="10" fillId="0" borderId="0" xfId="2" applyNumberFormat="1" applyFont="1" applyAlignment="1">
      <alignment horizontal="left" shrinkToFit="1"/>
    </xf>
    <xf numFmtId="49" fontId="20" fillId="0" borderId="7" xfId="2" applyNumberFormat="1" applyFont="1" applyBorder="1" applyAlignment="1">
      <alignment horizontal="center"/>
    </xf>
    <xf numFmtId="0" fontId="0" fillId="0" borderId="8" xfId="0" applyBorder="1" applyAlignment="1">
      <alignment horizontal="center"/>
    </xf>
    <xf numFmtId="0" fontId="0" fillId="0" borderId="37" xfId="0" applyBorder="1" applyAlignment="1">
      <alignment horizontal="center"/>
    </xf>
    <xf numFmtId="49" fontId="10" fillId="0" borderId="0" xfId="2" applyNumberFormat="1" applyFont="1" applyAlignment="1">
      <alignment shrinkToFit="1"/>
    </xf>
    <xf numFmtId="0" fontId="30" fillId="0" borderId="0" xfId="0" applyFont="1" applyAlignment="1">
      <alignment shrinkToFit="1"/>
    </xf>
    <xf numFmtId="49" fontId="23" fillId="0" borderId="0" xfId="2" applyNumberFormat="1" applyFont="1" applyAlignment="1">
      <alignment horizontal="center" shrinkToFit="1"/>
    </xf>
    <xf numFmtId="49" fontId="10" fillId="0" borderId="0" xfId="2" applyNumberFormat="1" applyFont="1" applyAlignment="1">
      <alignment wrapText="1"/>
    </xf>
    <xf numFmtId="0" fontId="30" fillId="0" borderId="0" xfId="0" applyFont="1" applyAlignment="1"/>
    <xf numFmtId="0" fontId="8" fillId="5" borderId="20" xfId="2" applyFont="1" applyFill="1" applyBorder="1" applyAlignment="1">
      <alignment vertical="center" shrinkToFit="1"/>
    </xf>
    <xf numFmtId="0" fontId="16" fillId="5" borderId="20" xfId="2" applyFont="1" applyFill="1" applyBorder="1" applyAlignment="1">
      <alignment vertical="center" shrinkToFit="1"/>
    </xf>
    <xf numFmtId="0" fontId="30" fillId="0" borderId="8" xfId="0" applyFont="1" applyBorder="1" applyAlignment="1">
      <alignment horizontal="left" shrinkToFit="1"/>
    </xf>
    <xf numFmtId="0" fontId="30" fillId="0" borderId="37" xfId="0" applyFont="1" applyBorder="1" applyAlignment="1">
      <alignment horizontal="left" shrinkToFit="1"/>
    </xf>
    <xf numFmtId="0" fontId="30" fillId="0" borderId="8" xfId="0" applyFont="1" applyBorder="1" applyAlignment="1">
      <alignment horizontal="right" shrinkToFit="1"/>
    </xf>
    <xf numFmtId="0" fontId="0" fillId="0" borderId="8" xfId="0" applyBorder="1" applyAlignment="1">
      <alignment shrinkToFit="1"/>
    </xf>
    <xf numFmtId="49" fontId="10" fillId="0" borderId="0" xfId="2" applyNumberFormat="1" applyFont="1" applyAlignment="1">
      <alignment horizontal="left" vertical="center" shrinkToFit="1"/>
    </xf>
    <xf numFmtId="0" fontId="30" fillId="0" borderId="0" xfId="0" applyFont="1" applyAlignment="1">
      <alignment horizontal="left" shrinkToFit="1"/>
    </xf>
    <xf numFmtId="49" fontId="20" fillId="0" borderId="0" xfId="2" applyNumberFormat="1" applyFont="1" applyAlignment="1">
      <alignment shrinkToFit="1"/>
    </xf>
    <xf numFmtId="0" fontId="30" fillId="0" borderId="43" xfId="0" applyFont="1" applyBorder="1" applyAlignment="1">
      <alignment shrinkToFit="1"/>
    </xf>
    <xf numFmtId="176" fontId="8" fillId="2" borderId="16" xfId="3" applyNumberFormat="1" applyFont="1" applyFill="1" applyBorder="1" applyAlignment="1">
      <alignment horizontal="right" vertical="center" wrapText="1"/>
    </xf>
    <xf numFmtId="176" fontId="8" fillId="2" borderId="17" xfId="3" applyNumberFormat="1" applyFont="1" applyFill="1" applyBorder="1" applyAlignment="1">
      <alignment horizontal="right" vertical="center" wrapText="1"/>
    </xf>
    <xf numFmtId="176" fontId="8" fillId="2" borderId="59" xfId="3" applyNumberFormat="1" applyFont="1" applyFill="1" applyBorder="1" applyAlignment="1">
      <alignment horizontal="right" vertical="center" wrapText="1"/>
    </xf>
    <xf numFmtId="38" fontId="8" fillId="2" borderId="24" xfId="3" applyFont="1" applyFill="1" applyBorder="1" applyAlignment="1">
      <alignment horizontal="right" vertical="center" shrinkToFit="1"/>
    </xf>
    <xf numFmtId="38" fontId="8" fillId="2" borderId="19" xfId="3" applyFont="1" applyFill="1" applyBorder="1" applyAlignment="1">
      <alignment horizontal="right" vertical="center" shrinkToFit="1"/>
    </xf>
    <xf numFmtId="38" fontId="8" fillId="2" borderId="25" xfId="3" applyFont="1" applyFill="1" applyBorder="1" applyAlignment="1">
      <alignment horizontal="right" vertical="center" shrinkToFit="1"/>
    </xf>
    <xf numFmtId="38" fontId="8" fillId="2" borderId="21" xfId="3" applyFont="1" applyFill="1" applyBorder="1" applyAlignment="1">
      <alignment horizontal="right" vertical="center" wrapText="1"/>
    </xf>
    <xf numFmtId="38" fontId="8" fillId="2" borderId="22" xfId="3" applyFont="1" applyFill="1" applyBorder="1" applyAlignment="1">
      <alignment horizontal="right" vertical="center" wrapText="1"/>
    </xf>
    <xf numFmtId="38" fontId="8" fillId="2" borderId="24" xfId="3" applyFont="1" applyFill="1" applyBorder="1" applyAlignment="1">
      <alignment horizontal="right" vertical="center" wrapText="1"/>
    </xf>
    <xf numFmtId="38" fontId="8" fillId="2" borderId="19" xfId="3" applyFont="1" applyFill="1" applyBorder="1" applyAlignment="1">
      <alignment horizontal="right" vertical="center" wrapText="1"/>
    </xf>
    <xf numFmtId="38" fontId="8" fillId="2" borderId="56" xfId="3" applyFont="1" applyFill="1" applyBorder="1" applyAlignment="1">
      <alignment horizontal="right" vertical="center" wrapText="1"/>
    </xf>
    <xf numFmtId="38" fontId="8" fillId="2" borderId="57" xfId="3" applyFont="1" applyFill="1" applyBorder="1" applyAlignment="1">
      <alignment horizontal="right" vertical="center" wrapText="1"/>
    </xf>
    <xf numFmtId="38" fontId="8" fillId="2" borderId="58" xfId="3" applyFont="1" applyFill="1" applyBorder="1" applyAlignment="1">
      <alignment horizontal="right" vertical="center" wrapText="1"/>
    </xf>
    <xf numFmtId="38" fontId="8" fillId="2" borderId="56" xfId="3" applyFont="1" applyFill="1" applyBorder="1" applyAlignment="1">
      <alignment horizontal="right" vertical="center" shrinkToFit="1"/>
    </xf>
    <xf numFmtId="38" fontId="8" fillId="2" borderId="57" xfId="3" applyFont="1" applyFill="1" applyBorder="1" applyAlignment="1">
      <alignment horizontal="right" vertical="center" shrinkToFit="1"/>
    </xf>
    <xf numFmtId="38" fontId="8" fillId="2" borderId="58" xfId="3" applyFont="1" applyFill="1" applyBorder="1" applyAlignment="1">
      <alignment horizontal="right" vertical="center" shrinkToFit="1"/>
    </xf>
    <xf numFmtId="176" fontId="16" fillId="7" borderId="16" xfId="3" applyNumberFormat="1" applyFont="1" applyFill="1" applyBorder="1" applyAlignment="1">
      <alignment horizontal="right" vertical="center" shrinkToFit="1"/>
    </xf>
    <xf numFmtId="176" fontId="16" fillId="7" borderId="17" xfId="3" applyNumberFormat="1" applyFont="1" applyFill="1" applyBorder="1" applyAlignment="1">
      <alignment horizontal="right" vertical="center" shrinkToFit="1"/>
    </xf>
    <xf numFmtId="176" fontId="16" fillId="7" borderId="59" xfId="3" applyNumberFormat="1" applyFont="1" applyFill="1" applyBorder="1" applyAlignment="1">
      <alignment horizontal="right" vertical="center" shrinkToFit="1"/>
    </xf>
    <xf numFmtId="0" fontId="0" fillId="0" borderId="0" xfId="0" applyAlignment="1">
      <alignment vertical="center" shrinkToFit="1"/>
    </xf>
    <xf numFmtId="0" fontId="0" fillId="0" borderId="43" xfId="0" applyBorder="1" applyAlignment="1">
      <alignment vertical="center" shrinkToFit="1"/>
    </xf>
    <xf numFmtId="0" fontId="15" fillId="6" borderId="61" xfId="0" applyFont="1" applyFill="1" applyBorder="1" applyAlignment="1">
      <alignment horizontal="center" vertical="center" wrapText="1" shrinkToFit="1"/>
    </xf>
    <xf numFmtId="0" fontId="0" fillId="0" borderId="12" xfId="0" applyBorder="1" applyAlignment="1">
      <alignment horizontal="center" vertical="center" wrapText="1" shrinkToFit="1"/>
    </xf>
    <xf numFmtId="0" fontId="0" fillId="0" borderId="13" xfId="0" applyBorder="1" applyAlignment="1">
      <alignment horizontal="center" vertical="center" wrapText="1"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30" fillId="7" borderId="0" xfId="0" applyFont="1" applyFill="1" applyAlignment="1">
      <alignment vertical="center" shrinkToFit="1"/>
    </xf>
    <xf numFmtId="176" fontId="8" fillId="7" borderId="81" xfId="3" applyNumberFormat="1" applyFont="1" applyFill="1" applyBorder="1" applyAlignment="1">
      <alignment horizontal="right" vertical="center" shrinkToFit="1"/>
    </xf>
    <xf numFmtId="176" fontId="8" fillId="7" borderId="82" xfId="3" applyNumberFormat="1" applyFont="1" applyFill="1" applyBorder="1" applyAlignment="1">
      <alignment horizontal="right" vertical="center" shrinkToFit="1"/>
    </xf>
    <xf numFmtId="176" fontId="8" fillId="7" borderId="83" xfId="3" applyNumberFormat="1" applyFont="1" applyFill="1" applyBorder="1" applyAlignment="1">
      <alignment horizontal="right" vertical="center" shrinkToFit="1"/>
    </xf>
    <xf numFmtId="176" fontId="16" fillId="7" borderId="63" xfId="3" applyNumberFormat="1" applyFont="1" applyFill="1" applyBorder="1" applyAlignment="1">
      <alignment horizontal="right" vertical="center" shrinkToFit="1"/>
    </xf>
    <xf numFmtId="176" fontId="16" fillId="7" borderId="64" xfId="3" applyNumberFormat="1" applyFont="1" applyFill="1" applyBorder="1" applyAlignment="1">
      <alignment horizontal="right" vertical="center" shrinkToFit="1"/>
    </xf>
    <xf numFmtId="176" fontId="16" fillId="7" borderId="65" xfId="3" applyNumberFormat="1" applyFont="1" applyFill="1" applyBorder="1" applyAlignment="1">
      <alignment horizontal="right" vertical="center" shrinkToFit="1"/>
    </xf>
    <xf numFmtId="176" fontId="16" fillId="3" borderId="75" xfId="3" applyNumberFormat="1" applyFont="1" applyFill="1" applyBorder="1" applyAlignment="1">
      <alignment horizontal="right" vertical="center" shrinkToFit="1"/>
    </xf>
    <xf numFmtId="176" fontId="16" fillId="3" borderId="76" xfId="3" applyNumberFormat="1" applyFont="1" applyFill="1" applyBorder="1" applyAlignment="1">
      <alignment horizontal="right" vertical="center" shrinkToFit="1"/>
    </xf>
    <xf numFmtId="176" fontId="16" fillId="3" borderId="77" xfId="3" applyNumberFormat="1" applyFont="1" applyFill="1" applyBorder="1" applyAlignment="1">
      <alignment horizontal="right" vertical="center" shrinkToFit="1"/>
    </xf>
    <xf numFmtId="176" fontId="16" fillId="3" borderId="78" xfId="3" applyNumberFormat="1" applyFont="1" applyFill="1" applyBorder="1" applyAlignment="1">
      <alignment horizontal="right" vertical="center" shrinkToFit="1"/>
    </xf>
    <xf numFmtId="176" fontId="16" fillId="3" borderId="79" xfId="3" applyNumberFormat="1" applyFont="1" applyFill="1" applyBorder="1" applyAlignment="1">
      <alignment horizontal="right" vertical="center" shrinkToFit="1"/>
    </xf>
    <xf numFmtId="176" fontId="16" fillId="3" borderId="80" xfId="3" applyNumberFormat="1" applyFont="1" applyFill="1" applyBorder="1" applyAlignment="1">
      <alignment horizontal="right" vertical="center" shrinkToFit="1"/>
    </xf>
    <xf numFmtId="176" fontId="16" fillId="7" borderId="60" xfId="3" applyNumberFormat="1" applyFont="1" applyFill="1" applyBorder="1" applyAlignment="1">
      <alignment horizontal="right" vertical="center" shrinkToFit="1"/>
    </xf>
    <xf numFmtId="176" fontId="16" fillId="7" borderId="42" xfId="3" applyNumberFormat="1" applyFont="1" applyFill="1" applyBorder="1" applyAlignment="1">
      <alignment horizontal="right" vertical="center" shrinkToFit="1"/>
    </xf>
    <xf numFmtId="176" fontId="16" fillId="7" borderId="45" xfId="3" applyNumberFormat="1" applyFont="1" applyFill="1" applyBorder="1" applyAlignment="1">
      <alignment horizontal="right" vertical="center" shrinkToFit="1"/>
    </xf>
    <xf numFmtId="176" fontId="16" fillId="7" borderId="6" xfId="3" applyNumberFormat="1" applyFont="1" applyFill="1" applyBorder="1" applyAlignment="1">
      <alignment horizontal="right" vertical="center" shrinkToFit="1"/>
    </xf>
    <xf numFmtId="176" fontId="16" fillId="7" borderId="0" xfId="3" applyNumberFormat="1" applyFont="1" applyFill="1" applyBorder="1" applyAlignment="1">
      <alignment horizontal="right" vertical="center" shrinkToFit="1"/>
    </xf>
    <xf numFmtId="176" fontId="16" fillId="7" borderId="43" xfId="3" applyNumberFormat="1" applyFont="1" applyFill="1" applyBorder="1" applyAlignment="1">
      <alignment horizontal="right" vertical="center" shrinkToFit="1"/>
    </xf>
    <xf numFmtId="176" fontId="8" fillId="2" borderId="85" xfId="3" applyNumberFormat="1" applyFont="1" applyFill="1" applyBorder="1" applyAlignment="1">
      <alignment vertical="center" shrinkToFit="1"/>
    </xf>
    <xf numFmtId="176" fontId="8" fillId="2" borderId="86" xfId="3" applyNumberFormat="1" applyFont="1" applyFill="1" applyBorder="1" applyAlignment="1">
      <alignment vertical="center" shrinkToFit="1"/>
    </xf>
    <xf numFmtId="176" fontId="8" fillId="2" borderId="87" xfId="3" applyNumberFormat="1" applyFont="1" applyFill="1" applyBorder="1" applyAlignment="1">
      <alignment vertical="center" shrinkToFit="1"/>
    </xf>
    <xf numFmtId="176" fontId="16" fillId="2" borderId="91" xfId="3" applyNumberFormat="1" applyFont="1" applyFill="1" applyBorder="1" applyAlignment="1">
      <alignment vertical="center" shrinkToFit="1"/>
    </xf>
    <xf numFmtId="176" fontId="16" fillId="2" borderId="92" xfId="3" applyNumberFormat="1" applyFont="1" applyFill="1" applyBorder="1" applyAlignment="1">
      <alignment vertical="center" shrinkToFit="1"/>
    </xf>
    <xf numFmtId="176" fontId="16" fillId="2" borderId="93" xfId="3" applyNumberFormat="1" applyFont="1" applyFill="1" applyBorder="1" applyAlignment="1">
      <alignment vertical="center" shrinkToFit="1"/>
    </xf>
    <xf numFmtId="176" fontId="16" fillId="2" borderId="85" xfId="3" applyNumberFormat="1" applyFont="1" applyFill="1" applyBorder="1" applyAlignment="1">
      <alignment vertical="center" shrinkToFit="1"/>
    </xf>
    <xf numFmtId="176" fontId="16" fillId="2" borderId="86" xfId="3" applyNumberFormat="1" applyFont="1" applyFill="1" applyBorder="1" applyAlignment="1">
      <alignment vertical="center" shrinkToFit="1"/>
    </xf>
    <xf numFmtId="176" fontId="16" fillId="2" borderId="87" xfId="3" applyNumberFormat="1" applyFont="1" applyFill="1" applyBorder="1" applyAlignment="1">
      <alignment vertical="center" shrinkToFit="1"/>
    </xf>
    <xf numFmtId="176" fontId="8" fillId="2" borderId="88" xfId="3" applyNumberFormat="1" applyFont="1" applyFill="1" applyBorder="1" applyAlignment="1">
      <alignment vertical="center" shrinkToFit="1"/>
    </xf>
    <xf numFmtId="176" fontId="8" fillId="2" borderId="89" xfId="3" applyNumberFormat="1" applyFont="1" applyFill="1" applyBorder="1" applyAlignment="1">
      <alignment vertical="center" shrinkToFit="1"/>
    </xf>
    <xf numFmtId="176" fontId="8" fillId="2" borderId="90" xfId="3" applyNumberFormat="1" applyFont="1" applyFill="1" applyBorder="1" applyAlignment="1">
      <alignment vertical="center" shrinkToFit="1"/>
    </xf>
    <xf numFmtId="176" fontId="8" fillId="9" borderId="85" xfId="3" applyNumberFormat="1" applyFont="1" applyFill="1" applyBorder="1" applyAlignment="1">
      <alignment vertical="center" wrapText="1"/>
    </xf>
    <xf numFmtId="176" fontId="8" fillId="9" borderId="86" xfId="3" applyNumberFormat="1" applyFont="1" applyFill="1" applyBorder="1" applyAlignment="1">
      <alignment vertical="center" wrapText="1"/>
    </xf>
    <xf numFmtId="176" fontId="8" fillId="9" borderId="87" xfId="3" applyNumberFormat="1" applyFont="1" applyFill="1" applyBorder="1" applyAlignment="1">
      <alignment vertical="center" wrapText="1"/>
    </xf>
    <xf numFmtId="0" fontId="18" fillId="4" borderId="12" xfId="0" applyFont="1" applyFill="1" applyBorder="1" applyAlignment="1">
      <alignment horizontal="center" vertical="center" shrinkToFit="1"/>
    </xf>
    <xf numFmtId="0" fontId="18" fillId="4" borderId="13" xfId="0" applyFont="1" applyFill="1" applyBorder="1" applyAlignment="1">
      <alignment horizontal="center" vertical="center" shrinkToFit="1"/>
    </xf>
    <xf numFmtId="0" fontId="16" fillId="2" borderId="55" xfId="0" applyFont="1" applyFill="1" applyBorder="1" applyAlignment="1">
      <alignment vertical="center" shrinkToFit="1"/>
    </xf>
    <xf numFmtId="0" fontId="16" fillId="2" borderId="66" xfId="0" applyFont="1" applyFill="1" applyBorder="1" applyAlignment="1">
      <alignment vertical="center" shrinkToFit="1"/>
    </xf>
    <xf numFmtId="176" fontId="8" fillId="2" borderId="62" xfId="3" applyNumberFormat="1" applyFont="1" applyFill="1" applyBorder="1" applyAlignment="1">
      <alignment vertical="center" wrapText="1"/>
    </xf>
    <xf numFmtId="176" fontId="8" fillId="2" borderId="55" xfId="3" applyNumberFormat="1" applyFont="1" applyFill="1" applyBorder="1" applyAlignment="1">
      <alignment vertical="center" wrapText="1"/>
    </xf>
    <xf numFmtId="176" fontId="8" fillId="2" borderId="66" xfId="3" applyNumberFormat="1" applyFont="1" applyFill="1" applyBorder="1" applyAlignment="1">
      <alignment vertical="center" wrapText="1"/>
    </xf>
    <xf numFmtId="176" fontId="8" fillId="2" borderId="55" xfId="3" applyNumberFormat="1" applyFont="1" applyFill="1" applyBorder="1" applyAlignment="1">
      <alignment vertical="center" shrinkToFit="1"/>
    </xf>
    <xf numFmtId="176" fontId="8" fillId="2" borderId="66" xfId="3" applyNumberFormat="1" applyFont="1" applyFill="1" applyBorder="1" applyAlignment="1">
      <alignment vertical="center" shrinkToFit="1"/>
    </xf>
    <xf numFmtId="0" fontId="13" fillId="2" borderId="19" xfId="0" applyFont="1" applyFill="1" applyBorder="1" applyAlignment="1">
      <alignment horizontal="center" vertical="center" shrinkToFit="1"/>
    </xf>
    <xf numFmtId="0" fontId="14" fillId="3" borderId="17" xfId="0" applyFont="1" applyFill="1" applyBorder="1" applyAlignment="1">
      <alignment horizontal="center" vertical="center" shrinkToFit="1"/>
    </xf>
    <xf numFmtId="0" fontId="29" fillId="0" borderId="17" xfId="0" applyFont="1" applyBorder="1" applyAlignment="1">
      <alignment horizontal="right" vertical="center" shrinkToFit="1"/>
    </xf>
    <xf numFmtId="38" fontId="29" fillId="0" borderId="17" xfId="3" applyFont="1" applyBorder="1" applyAlignment="1">
      <alignment horizontal="center" vertical="center" shrinkToFit="1"/>
    </xf>
    <xf numFmtId="0" fontId="16" fillId="3" borderId="84" xfId="0" applyFont="1" applyFill="1" applyBorder="1" applyAlignment="1">
      <alignment horizontal="right" vertical="center" wrapText="1"/>
    </xf>
    <xf numFmtId="0" fontId="16" fillId="3" borderId="8" xfId="0" applyFont="1" applyFill="1" applyBorder="1" applyAlignment="1">
      <alignment horizontal="right" vertical="center" wrapText="1"/>
    </xf>
    <xf numFmtId="49" fontId="10" fillId="8" borderId="61" xfId="1" applyNumberFormat="1" applyFont="1" applyFill="1" applyBorder="1" applyAlignment="1">
      <alignment horizontal="center" vertical="center" shrinkToFit="1"/>
    </xf>
    <xf numFmtId="0" fontId="30" fillId="0" borderId="64" xfId="0" applyFont="1" applyBorder="1" applyAlignment="1">
      <alignment vertical="center" shrinkToFit="1"/>
    </xf>
    <xf numFmtId="0" fontId="30" fillId="0" borderId="65" xfId="0" applyFont="1" applyBorder="1" applyAlignment="1">
      <alignment vertical="center" shrinkToFit="1"/>
    </xf>
    <xf numFmtId="0" fontId="8" fillId="5" borderId="6" xfId="2" applyFont="1" applyFill="1" applyBorder="1" applyAlignment="1">
      <alignment vertical="center" shrinkToFit="1"/>
    </xf>
    <xf numFmtId="0" fontId="28" fillId="0" borderId="8" xfId="0" applyFont="1" applyBorder="1" applyAlignment="1">
      <alignment shrinkToFit="1"/>
    </xf>
    <xf numFmtId="49" fontId="10" fillId="8" borderId="63" xfId="2" applyNumberFormat="1" applyFont="1" applyFill="1" applyBorder="1" applyAlignment="1">
      <alignment horizontal="center" vertical="center" shrinkToFit="1"/>
    </xf>
    <xf numFmtId="49" fontId="10" fillId="8" borderId="64" xfId="2" applyNumberFormat="1" applyFont="1" applyFill="1" applyBorder="1" applyAlignment="1">
      <alignment horizontal="center" vertical="center" shrinkToFit="1"/>
    </xf>
    <xf numFmtId="0" fontId="28" fillId="0" borderId="60" xfId="0" applyFont="1" applyBorder="1" applyAlignment="1">
      <alignment vertical="center" shrinkToFit="1"/>
    </xf>
    <xf numFmtId="0" fontId="28" fillId="0" borderId="42" xfId="0" applyFont="1" applyBorder="1" applyAlignment="1">
      <alignment vertical="center" shrinkToFit="1"/>
    </xf>
    <xf numFmtId="0" fontId="28" fillId="0" borderId="45" xfId="0" applyFont="1" applyBorder="1" applyAlignment="1">
      <alignment vertical="center" shrinkToFit="1"/>
    </xf>
    <xf numFmtId="0" fontId="8" fillId="5" borderId="72" xfId="2" applyFont="1" applyFill="1" applyBorder="1" applyAlignment="1">
      <alignment vertical="center" shrinkToFit="1"/>
    </xf>
    <xf numFmtId="0" fontId="28" fillId="0" borderId="73" xfId="0" applyFont="1" applyBorder="1" applyAlignment="1">
      <alignment vertical="center" shrinkToFit="1"/>
    </xf>
    <xf numFmtId="0" fontId="28" fillId="0" borderId="74" xfId="0" applyFont="1" applyBorder="1" applyAlignment="1">
      <alignment vertical="center" shrinkToFit="1"/>
    </xf>
    <xf numFmtId="0" fontId="30" fillId="7" borderId="43" xfId="0" applyFont="1" applyFill="1" applyBorder="1" applyAlignment="1">
      <alignment vertical="center" shrinkToFit="1"/>
    </xf>
    <xf numFmtId="49" fontId="20" fillId="8" borderId="33" xfId="1" applyNumberFormat="1" applyFont="1" applyFill="1" applyBorder="1" applyAlignment="1">
      <alignment horizontal="center" vertical="center" shrinkToFit="1"/>
    </xf>
    <xf numFmtId="0" fontId="28" fillId="0" borderId="28" xfId="0" applyFont="1" applyBorder="1" applyAlignment="1">
      <alignment horizontal="center" vertical="center" shrinkToFit="1"/>
    </xf>
    <xf numFmtId="0" fontId="28" fillId="0" borderId="0" xfId="0" applyFont="1" applyAlignment="1">
      <alignment shrinkToFit="1"/>
    </xf>
    <xf numFmtId="49" fontId="10" fillId="0" borderId="0" xfId="2" applyNumberFormat="1" applyFont="1" applyAlignment="1">
      <alignment wrapText="1" shrinkToFit="1"/>
    </xf>
    <xf numFmtId="0" fontId="30" fillId="0" borderId="0" xfId="0" applyFont="1" applyAlignment="1">
      <alignment wrapText="1" shrinkToFit="1"/>
    </xf>
    <xf numFmtId="49" fontId="10" fillId="0" borderId="0" xfId="2" applyNumberFormat="1" applyFont="1" applyAlignment="1">
      <alignment vertical="top" wrapText="1" shrinkToFit="1"/>
    </xf>
    <xf numFmtId="0" fontId="30" fillId="0" borderId="0" xfId="0" applyFont="1" applyAlignment="1">
      <alignment vertical="top" wrapText="1" shrinkToFit="1"/>
    </xf>
    <xf numFmtId="49" fontId="10" fillId="0" borderId="6" xfId="1" applyNumberFormat="1" applyFont="1" applyBorder="1" applyAlignment="1">
      <alignment horizontal="left" shrinkToFit="1"/>
    </xf>
    <xf numFmtId="0" fontId="28" fillId="0" borderId="43" xfId="0" applyFont="1" applyBorder="1" applyAlignment="1">
      <alignment horizontal="left" shrinkToFit="1"/>
    </xf>
    <xf numFmtId="0" fontId="28" fillId="0" borderId="0" xfId="0" applyFont="1" applyAlignment="1">
      <alignment vertical="center" shrinkToFit="1"/>
    </xf>
    <xf numFmtId="0" fontId="28" fillId="0" borderId="43" xfId="0" applyFont="1" applyBorder="1" applyAlignment="1">
      <alignment vertical="center" shrinkToFit="1"/>
    </xf>
    <xf numFmtId="49" fontId="10" fillId="0" borderId="63" xfId="1" applyNumberFormat="1" applyFont="1" applyBorder="1" applyAlignment="1">
      <alignment horizontal="left" shrinkToFit="1"/>
    </xf>
    <xf numFmtId="49" fontId="28" fillId="0" borderId="65" xfId="0" applyNumberFormat="1" applyFont="1" applyBorder="1" applyAlignment="1">
      <alignment horizontal="left" shrinkToFit="1"/>
    </xf>
    <xf numFmtId="49" fontId="28" fillId="0" borderId="43" xfId="0" applyNumberFormat="1" applyFont="1" applyBorder="1" applyAlignment="1">
      <alignment horizontal="left" shrinkToFit="1"/>
    </xf>
    <xf numFmtId="49" fontId="10" fillId="0" borderId="7" xfId="1" applyNumberFormat="1" applyFont="1" applyBorder="1" applyAlignment="1">
      <alignment horizontal="left" shrinkToFit="1"/>
    </xf>
    <xf numFmtId="49" fontId="28" fillId="0" borderId="37" xfId="0" applyNumberFormat="1" applyFont="1" applyBorder="1" applyAlignment="1">
      <alignment horizontal="left" shrinkToFit="1"/>
    </xf>
    <xf numFmtId="49" fontId="10" fillId="0" borderId="72" xfId="1" applyNumberFormat="1" applyFont="1" applyBorder="1" applyAlignment="1">
      <alignment horizontal="left" shrinkToFit="1"/>
    </xf>
    <xf numFmtId="49" fontId="28" fillId="0" borderId="73" xfId="0" applyNumberFormat="1" applyFont="1" applyBorder="1" applyAlignment="1">
      <alignment horizontal="left" shrinkToFit="1"/>
    </xf>
    <xf numFmtId="49" fontId="28" fillId="0" borderId="74" xfId="0" applyNumberFormat="1" applyFont="1" applyBorder="1" applyAlignment="1">
      <alignment horizontal="left" shrinkToFit="1"/>
    </xf>
    <xf numFmtId="49" fontId="10" fillId="0" borderId="72" xfId="1" applyNumberFormat="1" applyFont="1" applyBorder="1" applyAlignment="1">
      <alignment horizontal="left" wrapText="1" shrinkToFit="1"/>
    </xf>
    <xf numFmtId="49" fontId="28" fillId="0" borderId="73" xfId="0" applyNumberFormat="1" applyFont="1" applyBorder="1" applyAlignment="1">
      <alignment horizontal="left" wrapText="1" shrinkToFit="1"/>
    </xf>
    <xf numFmtId="49" fontId="28" fillId="0" borderId="74" xfId="0" applyNumberFormat="1" applyFont="1" applyBorder="1" applyAlignment="1">
      <alignment horizontal="left" wrapText="1" shrinkToFit="1"/>
    </xf>
    <xf numFmtId="0" fontId="8" fillId="5" borderId="49" xfId="2" applyFont="1" applyFill="1" applyBorder="1" applyAlignment="1">
      <alignment vertical="center" wrapText="1" shrinkToFit="1"/>
    </xf>
    <xf numFmtId="0" fontId="28" fillId="0" borderId="46" xfId="0" applyFont="1" applyBorder="1" applyAlignment="1">
      <alignment vertical="center" wrapText="1" shrinkToFit="1"/>
    </xf>
    <xf numFmtId="0" fontId="28" fillId="0" borderId="50" xfId="0" applyFont="1" applyBorder="1" applyAlignment="1">
      <alignment vertical="center" wrapText="1" shrinkToFit="1"/>
    </xf>
    <xf numFmtId="0" fontId="8" fillId="5" borderId="72" xfId="2" applyFont="1" applyFill="1" applyBorder="1" applyAlignment="1">
      <alignment shrinkToFit="1"/>
    </xf>
    <xf numFmtId="0" fontId="28" fillId="0" borderId="73" xfId="0" applyFont="1" applyBorder="1" applyAlignment="1">
      <alignment shrinkToFit="1"/>
    </xf>
    <xf numFmtId="0" fontId="28" fillId="0" borderId="74" xfId="0" applyFont="1" applyBorder="1" applyAlignment="1">
      <alignment shrinkToFit="1"/>
    </xf>
    <xf numFmtId="49" fontId="20" fillId="0" borderId="6" xfId="2" applyNumberFormat="1" applyFont="1" applyBorder="1" applyAlignment="1">
      <alignment horizontal="left" shrinkToFit="1"/>
    </xf>
    <xf numFmtId="0" fontId="28" fillId="0" borderId="0" xfId="0" applyFont="1" applyAlignment="1">
      <alignment horizontal="left" shrinkToFit="1"/>
    </xf>
    <xf numFmtId="49" fontId="20" fillId="0" borderId="7" xfId="2" applyNumberFormat="1" applyFont="1" applyBorder="1" applyAlignment="1">
      <alignment horizontal="left" shrinkToFit="1"/>
    </xf>
    <xf numFmtId="0" fontId="28" fillId="0" borderId="8" xfId="0" applyFont="1" applyBorder="1" applyAlignment="1">
      <alignment horizontal="left" shrinkToFit="1"/>
    </xf>
    <xf numFmtId="0" fontId="28" fillId="0" borderId="37" xfId="0" applyFont="1" applyBorder="1" applyAlignment="1">
      <alignment horizontal="left" shrinkToFit="1"/>
    </xf>
    <xf numFmtId="49" fontId="20" fillId="0" borderId="64" xfId="2" applyNumberFormat="1" applyFont="1" applyBorder="1" applyAlignment="1">
      <alignment shrinkToFit="1"/>
    </xf>
    <xf numFmtId="0" fontId="30" fillId="0" borderId="64" xfId="0" applyFont="1" applyBorder="1" applyAlignment="1">
      <alignment shrinkToFit="1"/>
    </xf>
    <xf numFmtId="0" fontId="30" fillId="0" borderId="65" xfId="0" applyFont="1" applyBorder="1" applyAlignment="1">
      <alignment shrinkToFit="1"/>
    </xf>
    <xf numFmtId="49" fontId="20" fillId="0" borderId="6" xfId="2" applyNumberFormat="1" applyFont="1" applyBorder="1" applyAlignment="1">
      <alignment shrinkToFit="1"/>
    </xf>
    <xf numFmtId="49" fontId="10" fillId="8" borderId="13" xfId="2" applyNumberFormat="1" applyFont="1" applyFill="1" applyBorder="1" applyAlignment="1">
      <alignment horizontal="center" vertical="center" shrinkToFit="1"/>
    </xf>
    <xf numFmtId="0" fontId="8" fillId="5" borderId="0" xfId="2" applyFont="1" applyFill="1" applyAlignment="1">
      <alignment vertical="center" shrinkToFit="1"/>
    </xf>
    <xf numFmtId="0" fontId="8" fillId="5" borderId="43" xfId="2" applyFont="1" applyFill="1" applyBorder="1" applyAlignment="1">
      <alignment vertical="center" shrinkToFit="1"/>
    </xf>
    <xf numFmtId="0" fontId="8" fillId="5" borderId="64" xfId="2" applyFont="1" applyFill="1" applyBorder="1" applyAlignment="1">
      <alignment vertical="center" shrinkToFit="1"/>
    </xf>
    <xf numFmtId="0" fontId="8" fillId="5" borderId="65" xfId="2" applyFont="1" applyFill="1" applyBorder="1" applyAlignment="1">
      <alignment vertical="center" shrinkToFit="1"/>
    </xf>
    <xf numFmtId="49" fontId="10" fillId="0" borderId="0" xfId="2" applyNumberFormat="1" applyFont="1" applyAlignment="1">
      <alignment vertical="top" wrapText="1"/>
    </xf>
    <xf numFmtId="0" fontId="30" fillId="0" borderId="0" xfId="0" applyFont="1" applyAlignment="1">
      <alignment vertical="top"/>
    </xf>
    <xf numFmtId="38" fontId="8" fillId="2" borderId="6" xfId="3" applyFont="1" applyFill="1" applyBorder="1" applyAlignment="1">
      <alignment horizontal="right" vertical="center" wrapText="1"/>
    </xf>
    <xf numFmtId="38" fontId="8" fillId="2" borderId="0" xfId="3" applyFont="1" applyFill="1" applyBorder="1" applyAlignment="1">
      <alignment horizontal="right" vertical="center" wrapText="1"/>
    </xf>
    <xf numFmtId="38" fontId="8" fillId="2" borderId="43" xfId="3" applyFont="1" applyFill="1" applyBorder="1" applyAlignment="1">
      <alignment horizontal="right" vertical="center" wrapText="1"/>
    </xf>
    <xf numFmtId="38" fontId="8" fillId="2" borderId="60" xfId="3" applyFont="1" applyFill="1" applyBorder="1" applyAlignment="1">
      <alignment horizontal="right" vertical="center" wrapText="1"/>
    </xf>
    <xf numFmtId="38" fontId="8" fillId="2" borderId="42" xfId="3" applyFont="1" applyFill="1" applyBorder="1" applyAlignment="1">
      <alignment horizontal="right" vertical="center" wrapText="1"/>
    </xf>
    <xf numFmtId="38" fontId="8" fillId="2" borderId="45" xfId="3" applyFont="1" applyFill="1" applyBorder="1" applyAlignment="1">
      <alignment horizontal="right" vertical="center" wrapText="1"/>
    </xf>
    <xf numFmtId="38" fontId="8" fillId="2" borderId="16" xfId="3" applyFont="1" applyFill="1" applyBorder="1" applyAlignment="1">
      <alignment horizontal="right" vertical="center" wrapText="1"/>
    </xf>
    <xf numFmtId="38" fontId="8" fillId="2" borderId="17" xfId="3" applyFont="1" applyFill="1" applyBorder="1" applyAlignment="1">
      <alignment horizontal="right" vertical="center" wrapText="1"/>
    </xf>
    <xf numFmtId="38" fontId="8" fillId="2" borderId="59" xfId="3" applyFont="1" applyFill="1" applyBorder="1" applyAlignment="1">
      <alignment horizontal="right" vertical="center" wrapText="1"/>
    </xf>
  </cellXfs>
  <cellStyles count="6">
    <cellStyle name="Excel Built-in Comma [0]" xfId="1" xr:uid="{00000000-0005-0000-0000-000000000000}"/>
    <cellStyle name="Excel Built-in Comma [0] 2" xfId="4" xr:uid="{00000000-0005-0000-0000-000001000000}"/>
    <cellStyle name="Excel Built-in Normal" xfId="2" xr:uid="{00000000-0005-0000-0000-000002000000}"/>
    <cellStyle name="Excel Built-in Normal 2" xfId="5" xr:uid="{00000000-0005-0000-0000-000003000000}"/>
    <cellStyle name="桁区切り" xfId="3" builtinId="6"/>
    <cellStyle name="標準" xfId="0" builtinId="0"/>
  </cellStyles>
  <dxfs count="16">
    <dxf>
      <fill>
        <patternFill>
          <bgColor rgb="FFFF0000"/>
        </patternFill>
      </fill>
    </dxf>
    <dxf>
      <fill>
        <patternFill>
          <bgColor rgb="FFFF0000"/>
        </patternFill>
      </fill>
    </dxf>
    <dxf>
      <fill>
        <patternFill patternType="solid">
          <fgColor rgb="FFDAEEF3"/>
          <bgColor rgb="FFDAEEF3"/>
        </patternFill>
      </fill>
    </dxf>
    <dxf>
      <fill>
        <patternFill patternType="solid">
          <fgColor rgb="FFDAEEF3"/>
          <bgColor rgb="FFDAEEF3"/>
        </patternFill>
      </fill>
    </dxf>
    <dxf>
      <font>
        <b/>
        <color rgb="FF000000"/>
      </font>
    </dxf>
    <dxf>
      <font>
        <b/>
        <color rgb="FF000000"/>
      </font>
    </dxf>
    <dxf>
      <font>
        <b/>
        <color rgb="FF000000"/>
      </font>
      <border>
        <top style="double">
          <color rgb="FF4BACC6"/>
        </top>
      </border>
    </dxf>
    <dxf>
      <font>
        <b/>
        <color rgb="FFFFFFFF"/>
      </font>
      <fill>
        <patternFill patternType="solid">
          <fgColor rgb="FF4BACC6"/>
          <bgColor rgb="FF4BACC6"/>
        </patternFill>
      </fill>
    </dxf>
    <dxf>
      <font>
        <color rgb="FF000000"/>
      </font>
      <border>
        <left style="thin">
          <color rgb="FF92CDDC"/>
        </left>
        <right style="thin">
          <color rgb="FF92CDDC"/>
        </right>
        <top style="thin">
          <color rgb="FF92CDDC"/>
        </top>
        <bottom style="thin">
          <color rgb="FF92CDDC"/>
        </bottom>
        <horizontal style="thin">
          <color rgb="FF92CDDC"/>
        </horizontal>
      </border>
    </dxf>
    <dxf>
      <fill>
        <patternFill patternType="solid">
          <fgColor rgb="FFDAEEF3"/>
          <bgColor rgb="FFDAEEF3"/>
        </patternFill>
      </fill>
    </dxf>
    <dxf>
      <fill>
        <patternFill patternType="solid">
          <fgColor rgb="FFDAEEF3"/>
          <bgColor rgb="FFDAEEF3"/>
        </patternFill>
      </fill>
    </dxf>
    <dxf>
      <font>
        <b/>
        <color rgb="FF000000"/>
      </font>
    </dxf>
    <dxf>
      <font>
        <b/>
        <color rgb="FF000000"/>
      </font>
    </dxf>
    <dxf>
      <font>
        <b/>
        <color rgb="FF000000"/>
      </font>
      <border>
        <top style="double">
          <color rgb="FF4BACC6"/>
        </top>
      </border>
    </dxf>
    <dxf>
      <font>
        <b/>
        <color rgb="FFFFFFFF"/>
      </font>
      <fill>
        <patternFill patternType="solid">
          <fgColor rgb="FF4BACC6"/>
          <bgColor rgb="FF4BACC6"/>
        </patternFill>
      </fill>
    </dxf>
    <dxf>
      <font>
        <color rgb="FF000000"/>
      </font>
      <border>
        <left style="thin">
          <color rgb="FF92CDDC"/>
        </left>
        <right style="thin">
          <color rgb="FF92CDDC"/>
        </right>
        <top style="thin">
          <color rgb="FF92CDDC"/>
        </top>
        <bottom style="thin">
          <color rgb="FF92CDDC"/>
        </bottom>
        <horizontal style="thin">
          <color rgb="FF92CDDC"/>
        </horizontal>
      </border>
    </dxf>
  </dxfs>
  <tableStyles count="3" defaultTableStyle="TableStyleMedium9" defaultPivotStyle="PivotStyleLight16">
    <tableStyle name="TableStyleMedium6 3" pivot="0" count="7" xr9:uid="{00000000-0011-0000-FFFF-FFFF00000000}">
      <tableStyleElement type="wholeTable" dxfId="15"/>
      <tableStyleElement type="headerRow" dxfId="14"/>
      <tableStyleElement type="totalRow" dxfId="13"/>
      <tableStyleElement type="firstColumn" dxfId="12"/>
      <tableStyleElement type="lastColumn" dxfId="11"/>
      <tableStyleElement type="firstRowStripe" dxfId="10"/>
      <tableStyleElement type="firstColumnStripe" dxfId="9"/>
    </tableStyle>
    <tableStyle name="TableStyleMedium6 2" pivot="0" count="7" xr9:uid="{00000000-0011-0000-FFFF-FFFF01000000}">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テーブル スタイル 1" pivot="0" count="0" xr9:uid="{00000000-0011-0000-FFFF-FFFF02000000}"/>
  </tableStyles>
  <colors>
    <mruColors>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76200</xdr:rowOff>
    </xdr:from>
    <xdr:to>
      <xdr:col>2</xdr:col>
      <xdr:colOff>1590675</xdr:colOff>
      <xdr:row>5</xdr:row>
      <xdr:rowOff>104775</xdr:rowOff>
    </xdr:to>
    <xdr:sp macro="" textlink="">
      <xdr:nvSpPr>
        <xdr:cNvPr id="2" name="吹き出し: 四角形 1">
          <a:extLst>
            <a:ext uri="{FF2B5EF4-FFF2-40B4-BE49-F238E27FC236}">
              <a16:creationId xmlns:a16="http://schemas.microsoft.com/office/drawing/2014/main" id="{7747F73B-5EE8-4149-B6EC-7B76CFCFCCE4}"/>
            </a:ext>
          </a:extLst>
        </xdr:cNvPr>
        <xdr:cNvSpPr/>
      </xdr:nvSpPr>
      <xdr:spPr>
        <a:xfrm>
          <a:off x="2162175" y="762000"/>
          <a:ext cx="1590675" cy="542925"/>
        </a:xfrm>
        <a:prstGeom prst="wedgeRectCallout">
          <a:avLst>
            <a:gd name="adj1" fmla="val -55967"/>
            <a:gd name="adj2" fmla="val 86243"/>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t>概要書の助成希望額と一致します。</a:t>
          </a:r>
        </a:p>
      </xdr:txBody>
    </xdr:sp>
    <xdr:clientData/>
  </xdr:twoCellAnchor>
  <xdr:twoCellAnchor>
    <xdr:from>
      <xdr:col>2</xdr:col>
      <xdr:colOff>2076450</xdr:colOff>
      <xdr:row>5</xdr:row>
      <xdr:rowOff>9525</xdr:rowOff>
    </xdr:from>
    <xdr:to>
      <xdr:col>2</xdr:col>
      <xdr:colOff>4219575</xdr:colOff>
      <xdr:row>6</xdr:row>
      <xdr:rowOff>142876</xdr:rowOff>
    </xdr:to>
    <xdr:sp macro="" textlink="">
      <xdr:nvSpPr>
        <xdr:cNvPr id="3" name="吹き出し: 四角形 2">
          <a:extLst>
            <a:ext uri="{FF2B5EF4-FFF2-40B4-BE49-F238E27FC236}">
              <a16:creationId xmlns:a16="http://schemas.microsoft.com/office/drawing/2014/main" id="{C5910585-5000-4B34-A28B-C5D1600B4877}"/>
            </a:ext>
          </a:extLst>
        </xdr:cNvPr>
        <xdr:cNvSpPr/>
      </xdr:nvSpPr>
      <xdr:spPr>
        <a:xfrm>
          <a:off x="4238625" y="1209675"/>
          <a:ext cx="2143125" cy="476251"/>
        </a:xfrm>
        <a:prstGeom prst="wedgeRectCallout">
          <a:avLst>
            <a:gd name="adj1" fmla="val -93331"/>
            <a:gd name="adj2" fmla="val 138278"/>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t>他の助成金を受けたり、寄付がある場合</a:t>
          </a:r>
          <a:endParaRPr kumimoji="1" lang="en-US" altLang="ja-JP" sz="1000"/>
        </a:p>
      </xdr:txBody>
    </xdr:sp>
    <xdr:clientData/>
  </xdr:twoCellAnchor>
  <xdr:twoCellAnchor>
    <xdr:from>
      <xdr:col>2</xdr:col>
      <xdr:colOff>1781175</xdr:colOff>
      <xdr:row>8</xdr:row>
      <xdr:rowOff>76201</xdr:rowOff>
    </xdr:from>
    <xdr:to>
      <xdr:col>2</xdr:col>
      <xdr:colOff>3838575</xdr:colOff>
      <xdr:row>11</xdr:row>
      <xdr:rowOff>76201</xdr:rowOff>
    </xdr:to>
    <xdr:sp macro="" textlink="">
      <xdr:nvSpPr>
        <xdr:cNvPr id="4" name="吹き出し: 四角形 3">
          <a:extLst>
            <a:ext uri="{FF2B5EF4-FFF2-40B4-BE49-F238E27FC236}">
              <a16:creationId xmlns:a16="http://schemas.microsoft.com/office/drawing/2014/main" id="{9C27926B-6BBA-42D8-83AF-9D0F6FC27AAC}"/>
            </a:ext>
          </a:extLst>
        </xdr:cNvPr>
        <xdr:cNvSpPr/>
      </xdr:nvSpPr>
      <xdr:spPr>
        <a:xfrm>
          <a:off x="3943350" y="2305051"/>
          <a:ext cx="2057400" cy="514350"/>
        </a:xfrm>
        <a:prstGeom prst="wedgeRectCallout">
          <a:avLst>
            <a:gd name="adj1" fmla="val 30038"/>
            <a:gd name="adj2" fmla="val 101389"/>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t>プロジェクトメンバーの飲食費がある場合も人件費</a:t>
          </a:r>
        </a:p>
      </xdr:txBody>
    </xdr:sp>
    <xdr:clientData/>
  </xdr:twoCellAnchor>
  <xdr:twoCellAnchor>
    <xdr:from>
      <xdr:col>2</xdr:col>
      <xdr:colOff>1647825</xdr:colOff>
      <xdr:row>17</xdr:row>
      <xdr:rowOff>152401</xdr:rowOff>
    </xdr:from>
    <xdr:to>
      <xdr:col>2</xdr:col>
      <xdr:colOff>3705225</xdr:colOff>
      <xdr:row>19</xdr:row>
      <xdr:rowOff>228601</xdr:rowOff>
    </xdr:to>
    <xdr:sp macro="" textlink="">
      <xdr:nvSpPr>
        <xdr:cNvPr id="5" name="吹き出し: 四角形 4">
          <a:extLst>
            <a:ext uri="{FF2B5EF4-FFF2-40B4-BE49-F238E27FC236}">
              <a16:creationId xmlns:a16="http://schemas.microsoft.com/office/drawing/2014/main" id="{359B353A-348F-4D8F-8B50-E2BBBD64BB00}"/>
            </a:ext>
          </a:extLst>
        </xdr:cNvPr>
        <xdr:cNvSpPr/>
      </xdr:nvSpPr>
      <xdr:spPr>
        <a:xfrm>
          <a:off x="3810000" y="4610101"/>
          <a:ext cx="2057400" cy="762000"/>
        </a:xfrm>
        <a:prstGeom prst="wedgeRectCallout">
          <a:avLst>
            <a:gd name="adj1" fmla="val -69499"/>
            <a:gd name="adj2" fmla="val 81528"/>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000"/>
            <a:t>10</a:t>
          </a:r>
          <a:r>
            <a:rPr kumimoji="1" lang="ja-JP" altLang="en-US" sz="1000"/>
            <a:t>万円を超える物のみ備品購入費とし、それ以外は消耗品費として摘要を書いてください。</a:t>
          </a:r>
        </a:p>
      </xdr:txBody>
    </xdr:sp>
    <xdr:clientData/>
  </xdr:twoCellAnchor>
  <xdr:twoCellAnchor>
    <xdr:from>
      <xdr:col>2</xdr:col>
      <xdr:colOff>1733550</xdr:colOff>
      <xdr:row>13</xdr:row>
      <xdr:rowOff>200025</xdr:rowOff>
    </xdr:from>
    <xdr:to>
      <xdr:col>2</xdr:col>
      <xdr:colOff>3790950</xdr:colOff>
      <xdr:row>15</xdr:row>
      <xdr:rowOff>38100</xdr:rowOff>
    </xdr:to>
    <xdr:sp macro="" textlink="">
      <xdr:nvSpPr>
        <xdr:cNvPr id="7" name="吹き出し: 四角形 6">
          <a:extLst>
            <a:ext uri="{FF2B5EF4-FFF2-40B4-BE49-F238E27FC236}">
              <a16:creationId xmlns:a16="http://schemas.microsoft.com/office/drawing/2014/main" id="{4BD1D7D2-431B-4789-A8C5-0425FDCD6A06}"/>
            </a:ext>
          </a:extLst>
        </xdr:cNvPr>
        <xdr:cNvSpPr/>
      </xdr:nvSpPr>
      <xdr:spPr>
        <a:xfrm>
          <a:off x="3895725" y="3286125"/>
          <a:ext cx="2057400" cy="523875"/>
        </a:xfrm>
        <a:prstGeom prst="wedgeRectCallout">
          <a:avLst>
            <a:gd name="adj1" fmla="val -75517"/>
            <a:gd name="adj2" fmla="val 310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t>専門家など、外部の人員に払うものは諸謝金としてください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79FF9-67D1-47CC-850A-FD24665EB715}">
  <dimension ref="A1:C26"/>
  <sheetViews>
    <sheetView view="pageBreakPreview" topLeftCell="A10" zoomScaleNormal="100" zoomScaleSheetLayoutView="100" workbookViewId="0">
      <selection activeCell="A34" sqref="A34"/>
    </sheetView>
  </sheetViews>
  <sheetFormatPr defaultRowHeight="12.9" x14ac:dyDescent="0.3"/>
  <cols>
    <col min="1" max="1" width="15.3125" customWidth="1"/>
    <col min="2" max="2" width="13" customWidth="1"/>
    <col min="3" max="3" width="59.20703125" style="132" customWidth="1"/>
  </cols>
  <sheetData>
    <row r="1" spans="1:3" ht="40.5" customHeight="1" x14ac:dyDescent="0.3">
      <c r="A1" s="150" t="s">
        <v>370</v>
      </c>
      <c r="B1" s="151"/>
      <c r="C1" s="151"/>
    </row>
    <row r="2" spans="1:3" x14ac:dyDescent="0.3">
      <c r="A2" s="148" t="s">
        <v>355</v>
      </c>
      <c r="B2" s="149"/>
      <c r="C2" s="149"/>
    </row>
    <row r="4" spans="1:3" x14ac:dyDescent="0.3">
      <c r="A4" t="s">
        <v>340</v>
      </c>
    </row>
    <row r="5" spans="1:3" s="137" customFormat="1" x14ac:dyDescent="0.3">
      <c r="A5" s="135"/>
      <c r="B5" s="135" t="s">
        <v>343</v>
      </c>
      <c r="C5" s="136" t="s">
        <v>344</v>
      </c>
    </row>
    <row r="6" spans="1:3" ht="27" customHeight="1" x14ac:dyDescent="0.3">
      <c r="A6" s="133" t="s">
        <v>341</v>
      </c>
      <c r="B6" s="144"/>
      <c r="C6" s="143"/>
    </row>
    <row r="7" spans="1:3" ht="27" customHeight="1" x14ac:dyDescent="0.3">
      <c r="A7" s="133" t="s">
        <v>342</v>
      </c>
      <c r="B7" s="144"/>
      <c r="C7" s="142"/>
    </row>
    <row r="8" spans="1:3" ht="27" customHeight="1" x14ac:dyDescent="0.3">
      <c r="A8" s="133" t="s">
        <v>345</v>
      </c>
      <c r="B8" s="144"/>
      <c r="C8" s="134"/>
    </row>
    <row r="9" spans="1:3" x14ac:dyDescent="0.3">
      <c r="A9" s="138" t="s">
        <v>346</v>
      </c>
      <c r="B9" s="145"/>
      <c r="C9" s="139"/>
    </row>
    <row r="12" spans="1:3" x14ac:dyDescent="0.3">
      <c r="A12" t="s">
        <v>356</v>
      </c>
    </row>
    <row r="13" spans="1:3" x14ac:dyDescent="0.3">
      <c r="A13" s="135"/>
      <c r="B13" s="135" t="s">
        <v>343</v>
      </c>
      <c r="C13" s="136" t="s">
        <v>344</v>
      </c>
    </row>
    <row r="14" spans="1:3" ht="27" customHeight="1" x14ac:dyDescent="0.3">
      <c r="A14" s="133" t="s">
        <v>339</v>
      </c>
      <c r="B14" s="144"/>
      <c r="C14" s="142"/>
    </row>
    <row r="15" spans="1:3" ht="27" customHeight="1" x14ac:dyDescent="0.3">
      <c r="A15" s="133" t="s">
        <v>347</v>
      </c>
      <c r="B15" s="144"/>
      <c r="C15" s="142"/>
    </row>
    <row r="16" spans="1:3" ht="27" customHeight="1" x14ac:dyDescent="0.3">
      <c r="A16" s="133" t="s">
        <v>348</v>
      </c>
      <c r="B16" s="144"/>
      <c r="C16" s="142"/>
    </row>
    <row r="17" spans="1:3" ht="27" customHeight="1" x14ac:dyDescent="0.3">
      <c r="A17" s="133" t="s">
        <v>349</v>
      </c>
      <c r="B17" s="144"/>
      <c r="C17" s="142"/>
    </row>
    <row r="18" spans="1:3" ht="27" customHeight="1" x14ac:dyDescent="0.3">
      <c r="A18" s="133" t="s">
        <v>350</v>
      </c>
      <c r="B18" s="144"/>
      <c r="C18" s="142"/>
    </row>
    <row r="19" spans="1:3" ht="27" customHeight="1" x14ac:dyDescent="0.3">
      <c r="A19" s="133" t="s">
        <v>351</v>
      </c>
      <c r="B19" s="144"/>
      <c r="C19" s="142"/>
    </row>
    <row r="20" spans="1:3" ht="27" customHeight="1" x14ac:dyDescent="0.3">
      <c r="A20" s="133" t="s">
        <v>352</v>
      </c>
      <c r="B20" s="144"/>
      <c r="C20" s="142"/>
    </row>
    <row r="21" spans="1:3" ht="27" customHeight="1" x14ac:dyDescent="0.3">
      <c r="A21" s="133" t="s">
        <v>353</v>
      </c>
      <c r="B21" s="144"/>
      <c r="C21" s="142"/>
    </row>
    <row r="22" spans="1:3" ht="27" customHeight="1" x14ac:dyDescent="0.3">
      <c r="A22" s="133" t="s">
        <v>354</v>
      </c>
      <c r="B22" s="144"/>
      <c r="C22" s="142"/>
    </row>
    <row r="23" spans="1:3" ht="27" customHeight="1" x14ac:dyDescent="0.3">
      <c r="A23" s="133" t="s">
        <v>345</v>
      </c>
      <c r="B23" s="144"/>
      <c r="C23" s="142"/>
    </row>
    <row r="24" spans="1:3" x14ac:dyDescent="0.3">
      <c r="A24" s="138" t="s">
        <v>357</v>
      </c>
      <c r="B24" s="145"/>
      <c r="C24" s="139"/>
    </row>
    <row r="26" spans="1:3" x14ac:dyDescent="0.3">
      <c r="A26" s="140" t="s">
        <v>358</v>
      </c>
      <c r="B26" s="146">
        <f>B9-B24</f>
        <v>0</v>
      </c>
      <c r="C26" s="141"/>
    </row>
  </sheetData>
  <mergeCells count="2">
    <mergeCell ref="A2:C2"/>
    <mergeCell ref="A1:C1"/>
  </mergeCells>
  <phoneticPr fontId="37"/>
  <conditionalFormatting sqref="B26">
    <cfRule type="cellIs" dxfId="1" priority="1" operator="notEqual">
      <formula>0</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dimension ref="A1:Z37"/>
  <sheetViews>
    <sheetView topLeftCell="A7" zoomScaleNormal="100" workbookViewId="0">
      <selection activeCell="M23" sqref="M23:P23"/>
    </sheetView>
  </sheetViews>
  <sheetFormatPr defaultColWidth="9" defaultRowHeight="12.9" x14ac:dyDescent="0.3"/>
  <cols>
    <col min="1" max="1" width="3.68359375" style="45" customWidth="1"/>
    <col min="2" max="4" width="2.68359375" style="45" customWidth="1"/>
    <col min="5" max="12" width="3.68359375" style="45" customWidth="1"/>
    <col min="13" max="24" width="3.68359375" style="60" customWidth="1"/>
    <col min="25" max="26" width="3.68359375" style="45" customWidth="1"/>
    <col min="27" max="16384" width="9" style="45"/>
  </cols>
  <sheetData>
    <row r="1" spans="1:26" ht="18" customHeight="1" x14ac:dyDescent="0.3">
      <c r="A1" s="44"/>
      <c r="B1" s="127" t="s">
        <v>302</v>
      </c>
      <c r="C1" s="128"/>
      <c r="D1" s="128"/>
      <c r="E1" s="152" t="e">
        <f>+#REF!</f>
        <v>#REF!</v>
      </c>
      <c r="F1" s="153"/>
      <c r="G1" s="153"/>
      <c r="H1" s="153"/>
      <c r="I1" s="153"/>
      <c r="J1" s="153"/>
      <c r="K1" s="153"/>
      <c r="L1" s="153"/>
      <c r="M1" s="153"/>
      <c r="N1" s="153"/>
      <c r="O1" s="153"/>
      <c r="P1" s="153"/>
      <c r="Q1" s="153"/>
      <c r="R1" s="153"/>
      <c r="S1" s="153"/>
      <c r="T1" s="153"/>
      <c r="U1" s="153"/>
      <c r="V1" s="153"/>
      <c r="W1" s="153"/>
      <c r="X1" s="153"/>
    </row>
    <row r="2" spans="1:26" s="44" customFormat="1" ht="21" customHeight="1" x14ac:dyDescent="0.3">
      <c r="B2" s="251" t="s">
        <v>69</v>
      </c>
      <c r="C2" s="252"/>
      <c r="D2" s="252"/>
      <c r="E2" s="252"/>
      <c r="F2" s="252"/>
      <c r="G2" s="252"/>
      <c r="H2" s="252"/>
      <c r="I2" s="252"/>
      <c r="J2" s="252"/>
      <c r="K2" s="252"/>
      <c r="L2" s="252"/>
      <c r="M2" s="252"/>
      <c r="N2" s="252"/>
      <c r="O2" s="252"/>
      <c r="P2" s="252"/>
      <c r="Q2" s="252"/>
      <c r="R2" s="252"/>
      <c r="S2" s="252"/>
      <c r="T2" s="252"/>
      <c r="U2" s="252"/>
      <c r="V2" s="252"/>
      <c r="W2" s="252"/>
      <c r="X2" s="252"/>
      <c r="Y2" s="46"/>
      <c r="Z2" s="47"/>
    </row>
    <row r="3" spans="1:26" s="44" customFormat="1" ht="18" customHeight="1" x14ac:dyDescent="0.3">
      <c r="B3" s="156"/>
      <c r="C3" s="157"/>
      <c r="D3" s="157"/>
      <c r="E3" s="157"/>
      <c r="F3" s="229" t="s">
        <v>17</v>
      </c>
      <c r="G3" s="229"/>
      <c r="H3" s="33" t="s">
        <v>17</v>
      </c>
      <c r="I3" s="34" t="s">
        <v>17</v>
      </c>
      <c r="J3" s="256" t="e">
        <f>+#REF!</f>
        <v>#REF!</v>
      </c>
      <c r="K3" s="323"/>
      <c r="L3" s="33" t="s">
        <v>18</v>
      </c>
      <c r="M3" s="36" t="e">
        <f>+#REF!</f>
        <v>#REF!</v>
      </c>
      <c r="N3" s="43" t="s">
        <v>19</v>
      </c>
      <c r="O3" s="38" t="e">
        <f>+#REF!</f>
        <v>#REF!</v>
      </c>
      <c r="P3" s="324" t="s">
        <v>68</v>
      </c>
      <c r="Q3" s="325"/>
      <c r="R3" s="39" t="s">
        <v>17</v>
      </c>
      <c r="S3" s="36" t="s">
        <v>17</v>
      </c>
      <c r="T3" s="39" t="s">
        <v>17</v>
      </c>
      <c r="U3" s="266" t="s">
        <v>1</v>
      </c>
      <c r="V3" s="266"/>
      <c r="W3" s="267"/>
      <c r="X3" s="267"/>
      <c r="Y3" s="48"/>
      <c r="Z3" s="47"/>
    </row>
    <row r="4" spans="1:26" s="49" customFormat="1" ht="15" customHeight="1" x14ac:dyDescent="0.3">
      <c r="B4" s="175" t="s">
        <v>9</v>
      </c>
      <c r="C4" s="176"/>
      <c r="D4" s="177"/>
      <c r="E4" s="177"/>
      <c r="F4" s="177"/>
      <c r="G4" s="177"/>
      <c r="H4" s="177"/>
      <c r="I4" s="177"/>
      <c r="J4" s="177"/>
      <c r="K4" s="177"/>
      <c r="L4" s="177"/>
      <c r="M4" s="177"/>
      <c r="N4" s="177"/>
      <c r="O4" s="177"/>
      <c r="P4" s="177"/>
      <c r="Q4" s="177"/>
      <c r="R4" s="177"/>
      <c r="S4" s="177"/>
      <c r="T4" s="177"/>
      <c r="U4" s="177"/>
      <c r="V4" s="177"/>
      <c r="W4" s="177"/>
      <c r="X4" s="177"/>
      <c r="Y4" s="50"/>
    </row>
    <row r="5" spans="1:26" s="44" customFormat="1" ht="15" customHeight="1" x14ac:dyDescent="0.3">
      <c r="B5" s="362" t="s">
        <v>310</v>
      </c>
      <c r="C5" s="363"/>
      <c r="D5" s="363"/>
      <c r="E5" s="363"/>
      <c r="F5" s="363"/>
      <c r="G5" s="363"/>
      <c r="H5" s="363"/>
      <c r="I5" s="363"/>
      <c r="J5" s="363"/>
      <c r="K5" s="363"/>
      <c r="L5" s="364"/>
      <c r="M5" s="365" t="s">
        <v>40</v>
      </c>
      <c r="N5" s="366"/>
      <c r="O5" s="366"/>
      <c r="P5" s="366"/>
      <c r="Q5" s="366"/>
      <c r="R5" s="366"/>
      <c r="S5" s="366"/>
      <c r="T5" s="366"/>
      <c r="U5" s="366"/>
      <c r="V5" s="366"/>
      <c r="W5" s="51"/>
      <c r="X5" s="52"/>
      <c r="Y5" s="53"/>
    </row>
    <row r="6" spans="1:26" s="49" customFormat="1" ht="13.5" customHeight="1" x14ac:dyDescent="0.3">
      <c r="B6" s="297" t="s">
        <v>51</v>
      </c>
      <c r="C6" s="298"/>
      <c r="D6" s="298"/>
      <c r="E6" s="298"/>
      <c r="F6" s="298"/>
      <c r="G6" s="298"/>
      <c r="H6" s="298"/>
      <c r="I6" s="298"/>
      <c r="J6" s="298"/>
      <c r="K6" s="298"/>
      <c r="L6" s="299"/>
      <c r="M6" s="280"/>
      <c r="N6" s="281"/>
      <c r="O6" s="281"/>
      <c r="P6" s="281"/>
      <c r="Q6" s="280"/>
      <c r="R6" s="281"/>
      <c r="S6" s="281"/>
      <c r="T6" s="281"/>
      <c r="U6" s="246"/>
      <c r="V6" s="247"/>
      <c r="W6" s="247"/>
      <c r="X6" s="248"/>
      <c r="Y6" s="54"/>
    </row>
    <row r="7" spans="1:26" s="49" customFormat="1" ht="13.5" customHeight="1" x14ac:dyDescent="0.3">
      <c r="B7" s="68"/>
      <c r="C7" s="69" t="s">
        <v>42</v>
      </c>
      <c r="D7" s="305" t="s">
        <v>41</v>
      </c>
      <c r="E7" s="166"/>
      <c r="F7" s="166"/>
      <c r="G7" s="166"/>
      <c r="H7" s="166"/>
      <c r="I7" s="166"/>
      <c r="J7" s="166"/>
      <c r="K7" s="166"/>
      <c r="L7" s="306"/>
      <c r="M7" s="280"/>
      <c r="N7" s="281"/>
      <c r="O7" s="281"/>
      <c r="P7" s="281"/>
      <c r="Q7" s="280"/>
      <c r="R7" s="281"/>
      <c r="S7" s="281"/>
      <c r="T7" s="281"/>
      <c r="U7" s="335"/>
      <c r="V7" s="336"/>
      <c r="W7" s="336"/>
      <c r="X7" s="337"/>
      <c r="Y7" s="54"/>
    </row>
    <row r="8" spans="1:26" s="49" customFormat="1" ht="13.5" customHeight="1" x14ac:dyDescent="0.3">
      <c r="B8" s="55"/>
      <c r="C8" s="26"/>
      <c r="D8" s="288" t="s">
        <v>12</v>
      </c>
      <c r="E8" s="161"/>
      <c r="F8" s="161"/>
      <c r="G8" s="161"/>
      <c r="H8" s="161"/>
      <c r="I8" s="161"/>
      <c r="J8" s="161"/>
      <c r="K8" s="161"/>
      <c r="L8" s="307"/>
      <c r="M8" s="354"/>
      <c r="N8" s="355"/>
      <c r="O8" s="355"/>
      <c r="P8" s="355"/>
      <c r="Q8" s="280"/>
      <c r="R8" s="281"/>
      <c r="S8" s="281"/>
      <c r="T8" s="281"/>
      <c r="U8" s="335"/>
      <c r="V8" s="336"/>
      <c r="W8" s="336"/>
      <c r="X8" s="337"/>
      <c r="Y8" s="54"/>
    </row>
    <row r="9" spans="1:26" s="49" customFormat="1" ht="13.5" customHeight="1" x14ac:dyDescent="0.3">
      <c r="B9" s="55"/>
      <c r="C9" s="26"/>
      <c r="D9" s="25"/>
      <c r="E9" s="161" t="s">
        <v>70</v>
      </c>
      <c r="F9" s="350"/>
      <c r="G9" s="350"/>
      <c r="H9" s="350"/>
      <c r="I9" s="350"/>
      <c r="J9" s="350"/>
      <c r="K9" s="350"/>
      <c r="L9" s="351"/>
      <c r="M9" s="354">
        <v>0</v>
      </c>
      <c r="N9" s="355"/>
      <c r="O9" s="355"/>
      <c r="P9" s="355"/>
      <c r="Q9" s="280"/>
      <c r="R9" s="281"/>
      <c r="S9" s="281"/>
      <c r="T9" s="281"/>
      <c r="U9" s="335"/>
      <c r="V9" s="336"/>
      <c r="W9" s="336"/>
      <c r="X9" s="337"/>
      <c r="Y9" s="54"/>
    </row>
    <row r="10" spans="1:26" s="49" customFormat="1" ht="13.5" customHeight="1" x14ac:dyDescent="0.3">
      <c r="B10" s="55"/>
      <c r="C10" s="26"/>
      <c r="D10" s="25"/>
      <c r="E10" s="161" t="s">
        <v>71</v>
      </c>
      <c r="F10" s="350"/>
      <c r="G10" s="350"/>
      <c r="H10" s="350"/>
      <c r="I10" s="350"/>
      <c r="J10" s="350"/>
      <c r="K10" s="350"/>
      <c r="L10" s="351"/>
      <c r="M10" s="354">
        <v>0</v>
      </c>
      <c r="N10" s="355"/>
      <c r="O10" s="355"/>
      <c r="P10" s="359"/>
      <c r="Q10" s="280"/>
      <c r="R10" s="281"/>
      <c r="S10" s="281"/>
      <c r="T10" s="281"/>
      <c r="U10" s="335"/>
      <c r="V10" s="336"/>
      <c r="W10" s="336"/>
      <c r="X10" s="337"/>
      <c r="Y10" s="54"/>
    </row>
    <row r="11" spans="1:26" s="49" customFormat="1" ht="13.5" customHeight="1" x14ac:dyDescent="0.3">
      <c r="B11" s="55"/>
      <c r="C11" s="26"/>
      <c r="D11" s="25"/>
      <c r="E11" s="161" t="s">
        <v>72</v>
      </c>
      <c r="F11" s="350"/>
      <c r="G11" s="350"/>
      <c r="H11" s="350"/>
      <c r="I11" s="350"/>
      <c r="J11" s="350"/>
      <c r="K11" s="350"/>
      <c r="L11" s="351"/>
      <c r="M11" s="422">
        <v>0</v>
      </c>
      <c r="N11" s="423"/>
      <c r="O11" s="423"/>
      <c r="P11" s="424"/>
      <c r="Q11" s="280"/>
      <c r="R11" s="281"/>
      <c r="S11" s="281"/>
      <c r="T11" s="281"/>
      <c r="U11" s="335"/>
      <c r="V11" s="336"/>
      <c r="W11" s="336"/>
      <c r="X11" s="337"/>
      <c r="Y11" s="54"/>
    </row>
    <row r="12" spans="1:26" s="49" customFormat="1" ht="13.5" customHeight="1" x14ac:dyDescent="0.3">
      <c r="B12" s="55"/>
      <c r="C12" s="26"/>
      <c r="D12" s="288" t="s">
        <v>105</v>
      </c>
      <c r="E12" s="289"/>
      <c r="F12" s="289"/>
      <c r="G12" s="289"/>
      <c r="H12" s="289"/>
      <c r="I12" s="289"/>
      <c r="J12" s="289"/>
      <c r="K12" s="289"/>
      <c r="L12" s="290"/>
      <c r="M12" s="428"/>
      <c r="N12" s="429"/>
      <c r="O12" s="429"/>
      <c r="P12" s="429"/>
      <c r="Q12" s="280"/>
      <c r="R12" s="281"/>
      <c r="S12" s="281"/>
      <c r="T12" s="281"/>
      <c r="U12" s="335"/>
      <c r="V12" s="336"/>
      <c r="W12" s="336"/>
      <c r="X12" s="337"/>
      <c r="Y12" s="54"/>
    </row>
    <row r="13" spans="1:26" s="49" customFormat="1" ht="13.5" customHeight="1" x14ac:dyDescent="0.3">
      <c r="B13" s="55"/>
      <c r="C13" s="26"/>
      <c r="D13" s="25"/>
      <c r="E13" s="161" t="s">
        <v>73</v>
      </c>
      <c r="F13" s="350"/>
      <c r="G13" s="350"/>
      <c r="H13" s="350"/>
      <c r="I13" s="350"/>
      <c r="J13" s="350"/>
      <c r="K13" s="350"/>
      <c r="L13" s="351"/>
      <c r="M13" s="430">
        <v>0</v>
      </c>
      <c r="N13" s="431"/>
      <c r="O13" s="431"/>
      <c r="P13" s="431"/>
      <c r="Q13" s="280"/>
      <c r="R13" s="281"/>
      <c r="S13" s="281"/>
      <c r="T13" s="281"/>
      <c r="U13" s="335"/>
      <c r="V13" s="336"/>
      <c r="W13" s="336"/>
      <c r="X13" s="337"/>
      <c r="Y13" s="54"/>
    </row>
    <row r="14" spans="1:26" s="49" customFormat="1" ht="13.5" customHeight="1" x14ac:dyDescent="0.3">
      <c r="B14" s="55"/>
      <c r="C14" s="26"/>
      <c r="D14" s="25"/>
      <c r="E14" s="161" t="s">
        <v>74</v>
      </c>
      <c r="F14" s="350"/>
      <c r="G14" s="350"/>
      <c r="H14" s="350"/>
      <c r="I14" s="350"/>
      <c r="J14" s="350"/>
      <c r="K14" s="350"/>
      <c r="L14" s="351"/>
      <c r="M14" s="430">
        <v>0</v>
      </c>
      <c r="N14" s="431"/>
      <c r="O14" s="431"/>
      <c r="P14" s="431"/>
      <c r="Q14" s="280"/>
      <c r="R14" s="281"/>
      <c r="S14" s="281"/>
      <c r="T14" s="281"/>
      <c r="U14" s="335"/>
      <c r="V14" s="336"/>
      <c r="W14" s="336"/>
      <c r="X14" s="337"/>
      <c r="Y14" s="54"/>
    </row>
    <row r="15" spans="1:26" s="49" customFormat="1" ht="13.5" customHeight="1" x14ac:dyDescent="0.3">
      <c r="B15" s="55"/>
      <c r="C15" s="26"/>
      <c r="D15" s="288" t="s">
        <v>106</v>
      </c>
      <c r="E15" s="289"/>
      <c r="F15" s="289"/>
      <c r="G15" s="289"/>
      <c r="H15" s="289"/>
      <c r="I15" s="289"/>
      <c r="J15" s="289"/>
      <c r="K15" s="289"/>
      <c r="L15" s="290"/>
      <c r="M15" s="430"/>
      <c r="N15" s="431"/>
      <c r="O15" s="431"/>
      <c r="P15" s="431"/>
      <c r="Q15" s="280"/>
      <c r="R15" s="281"/>
      <c r="S15" s="281"/>
      <c r="T15" s="281"/>
      <c r="U15" s="335"/>
      <c r="V15" s="336"/>
      <c r="W15" s="336"/>
      <c r="X15" s="337"/>
      <c r="Y15" s="54"/>
    </row>
    <row r="16" spans="1:26" s="49" customFormat="1" ht="13.5" customHeight="1" x14ac:dyDescent="0.3">
      <c r="B16" s="55"/>
      <c r="C16" s="26"/>
      <c r="D16" s="25"/>
      <c r="E16" s="161" t="s">
        <v>76</v>
      </c>
      <c r="F16" s="350"/>
      <c r="G16" s="350"/>
      <c r="H16" s="350"/>
      <c r="I16" s="350"/>
      <c r="J16" s="350"/>
      <c r="K16" s="350"/>
      <c r="L16" s="351"/>
      <c r="M16" s="432">
        <v>0</v>
      </c>
      <c r="N16" s="433"/>
      <c r="O16" s="433"/>
      <c r="P16" s="434"/>
      <c r="Q16" s="280"/>
      <c r="R16" s="281"/>
      <c r="S16" s="281"/>
      <c r="T16" s="281"/>
      <c r="U16" s="335"/>
      <c r="V16" s="336"/>
      <c r="W16" s="336"/>
      <c r="X16" s="337"/>
      <c r="Y16" s="54"/>
    </row>
    <row r="17" spans="2:25" s="49" customFormat="1" ht="13.5" customHeight="1" x14ac:dyDescent="0.3">
      <c r="B17" s="55"/>
      <c r="C17" s="26"/>
      <c r="D17" s="305" t="s">
        <v>52</v>
      </c>
      <c r="E17" s="309"/>
      <c r="F17" s="309"/>
      <c r="G17" s="309"/>
      <c r="H17" s="309"/>
      <c r="I17" s="309"/>
      <c r="J17" s="309"/>
      <c r="K17" s="309"/>
      <c r="L17" s="310"/>
      <c r="M17" s="360"/>
      <c r="N17" s="361"/>
      <c r="O17" s="361"/>
      <c r="P17" s="361"/>
      <c r="Q17" s="347">
        <f>SUM(M9:P16)</f>
        <v>0</v>
      </c>
      <c r="R17" s="348"/>
      <c r="S17" s="348"/>
      <c r="T17" s="349"/>
      <c r="U17" s="335"/>
      <c r="V17" s="336"/>
      <c r="W17" s="336"/>
      <c r="X17" s="337"/>
      <c r="Y17" s="54"/>
    </row>
    <row r="18" spans="2:25" s="49" customFormat="1" ht="13.5" customHeight="1" x14ac:dyDescent="0.3">
      <c r="B18" s="68"/>
      <c r="C18" s="69" t="s">
        <v>43</v>
      </c>
      <c r="D18" s="305" t="s">
        <v>53</v>
      </c>
      <c r="E18" s="309"/>
      <c r="F18" s="309"/>
      <c r="G18" s="309"/>
      <c r="H18" s="309"/>
      <c r="I18" s="309"/>
      <c r="J18" s="309"/>
      <c r="K18" s="309"/>
      <c r="L18" s="310"/>
      <c r="M18" s="354"/>
      <c r="N18" s="355"/>
      <c r="O18" s="355"/>
      <c r="P18" s="355"/>
      <c r="Q18" s="335"/>
      <c r="R18" s="336"/>
      <c r="S18" s="336"/>
      <c r="T18" s="337"/>
      <c r="U18" s="335"/>
      <c r="V18" s="336"/>
      <c r="W18" s="336"/>
      <c r="X18" s="337"/>
      <c r="Y18" s="54"/>
    </row>
    <row r="19" spans="2:25" s="49" customFormat="1" ht="13.5" customHeight="1" x14ac:dyDescent="0.3">
      <c r="B19" s="55"/>
      <c r="C19" s="28"/>
      <c r="D19" s="288" t="s">
        <v>45</v>
      </c>
      <c r="E19" s="289"/>
      <c r="F19" s="289"/>
      <c r="G19" s="289"/>
      <c r="H19" s="289"/>
      <c r="I19" s="289"/>
      <c r="J19" s="289"/>
      <c r="K19" s="289"/>
      <c r="L19" s="290"/>
      <c r="M19" s="430"/>
      <c r="N19" s="431"/>
      <c r="O19" s="431"/>
      <c r="P19" s="431"/>
      <c r="Q19" s="335"/>
      <c r="R19" s="336"/>
      <c r="S19" s="336"/>
      <c r="T19" s="337"/>
      <c r="U19" s="335"/>
      <c r="V19" s="336"/>
      <c r="W19" s="336"/>
      <c r="X19" s="337"/>
      <c r="Y19" s="54"/>
    </row>
    <row r="20" spans="2:25" s="49" customFormat="1" ht="13.5" customHeight="1" x14ac:dyDescent="0.3">
      <c r="B20" s="55"/>
      <c r="C20" s="28"/>
      <c r="D20" s="25"/>
      <c r="E20" s="161" t="s">
        <v>46</v>
      </c>
      <c r="F20" s="161"/>
      <c r="G20" s="161"/>
      <c r="H20" s="161"/>
      <c r="I20" s="161"/>
      <c r="J20" s="161"/>
      <c r="K20" s="161"/>
      <c r="L20" s="307"/>
      <c r="M20" s="430"/>
      <c r="N20" s="431"/>
      <c r="O20" s="431"/>
      <c r="P20" s="431"/>
      <c r="Q20" s="335"/>
      <c r="R20" s="336"/>
      <c r="S20" s="336"/>
      <c r="T20" s="337"/>
      <c r="U20" s="335"/>
      <c r="V20" s="336"/>
      <c r="W20" s="336"/>
      <c r="X20" s="337"/>
      <c r="Y20" s="54"/>
    </row>
    <row r="21" spans="2:25" s="49" customFormat="1" ht="13.5" customHeight="1" x14ac:dyDescent="0.3">
      <c r="B21" s="55"/>
      <c r="C21" s="28"/>
      <c r="D21" s="25"/>
      <c r="E21" s="56"/>
      <c r="F21" s="161" t="s">
        <v>123</v>
      </c>
      <c r="G21" s="161"/>
      <c r="H21" s="161"/>
      <c r="I21" s="161"/>
      <c r="J21" s="161"/>
      <c r="K21" s="161"/>
      <c r="L21" s="307"/>
      <c r="M21" s="432">
        <v>0</v>
      </c>
      <c r="N21" s="433"/>
      <c r="O21" s="433"/>
      <c r="P21" s="434"/>
      <c r="Q21" s="335"/>
      <c r="R21" s="336"/>
      <c r="S21" s="336"/>
      <c r="T21" s="337"/>
      <c r="U21" s="335"/>
      <c r="V21" s="336"/>
      <c r="W21" s="336"/>
      <c r="X21" s="337"/>
      <c r="Y21" s="54"/>
    </row>
    <row r="22" spans="2:25" s="49" customFormat="1" ht="13.5" customHeight="1" x14ac:dyDescent="0.3">
      <c r="B22" s="68"/>
      <c r="C22" s="72"/>
      <c r="D22" s="305" t="s">
        <v>54</v>
      </c>
      <c r="E22" s="309"/>
      <c r="F22" s="309"/>
      <c r="G22" s="309"/>
      <c r="H22" s="309"/>
      <c r="I22" s="309"/>
      <c r="J22" s="309"/>
      <c r="K22" s="309"/>
      <c r="L22" s="310"/>
      <c r="M22" s="352"/>
      <c r="N22" s="353"/>
      <c r="O22" s="353"/>
      <c r="P22" s="353"/>
      <c r="Q22" s="329">
        <f>SUM(M21)</f>
        <v>0</v>
      </c>
      <c r="R22" s="330"/>
      <c r="S22" s="330"/>
      <c r="T22" s="331"/>
      <c r="U22" s="335"/>
      <c r="V22" s="336"/>
      <c r="W22" s="336"/>
      <c r="X22" s="337"/>
      <c r="Y22" s="54"/>
    </row>
    <row r="23" spans="2:25" s="49" customFormat="1" ht="13.5" customHeight="1" x14ac:dyDescent="0.3">
      <c r="B23" s="73"/>
      <c r="C23" s="291" t="s">
        <v>55</v>
      </c>
      <c r="D23" s="291"/>
      <c r="E23" s="291"/>
      <c r="F23" s="291"/>
      <c r="G23" s="291"/>
      <c r="H23" s="291"/>
      <c r="I23" s="291"/>
      <c r="J23" s="291"/>
      <c r="K23" s="291"/>
      <c r="L23" s="292"/>
      <c r="M23" s="354"/>
      <c r="N23" s="355"/>
      <c r="O23" s="355"/>
      <c r="P23" s="355"/>
      <c r="Q23" s="344"/>
      <c r="R23" s="345"/>
      <c r="S23" s="345"/>
      <c r="T23" s="346"/>
      <c r="U23" s="356">
        <f>+Q17+Q22</f>
        <v>0</v>
      </c>
      <c r="V23" s="357"/>
      <c r="W23" s="357"/>
      <c r="X23" s="358"/>
      <c r="Y23" s="54"/>
    </row>
    <row r="24" spans="2:25" s="49" customFormat="1" ht="13.5" customHeight="1" x14ac:dyDescent="0.3">
      <c r="B24" s="285" t="s">
        <v>56</v>
      </c>
      <c r="C24" s="286"/>
      <c r="D24" s="286"/>
      <c r="E24" s="286"/>
      <c r="F24" s="286"/>
      <c r="G24" s="286"/>
      <c r="H24" s="286"/>
      <c r="I24" s="286"/>
      <c r="J24" s="286"/>
      <c r="K24" s="286"/>
      <c r="L24" s="287"/>
      <c r="M24" s="335"/>
      <c r="N24" s="336"/>
      <c r="O24" s="336"/>
      <c r="P24" s="337"/>
      <c r="Q24" s="335"/>
      <c r="R24" s="336"/>
      <c r="S24" s="336"/>
      <c r="T24" s="337"/>
      <c r="U24" s="344"/>
      <c r="V24" s="345"/>
      <c r="W24" s="345"/>
      <c r="X24" s="346"/>
      <c r="Y24" s="54"/>
    </row>
    <row r="25" spans="2:25" s="49" customFormat="1" ht="13.5" customHeight="1" x14ac:dyDescent="0.3">
      <c r="B25" s="68"/>
      <c r="C25" s="69" t="s">
        <v>42</v>
      </c>
      <c r="D25" s="305" t="s">
        <v>57</v>
      </c>
      <c r="E25" s="309"/>
      <c r="F25" s="309"/>
      <c r="G25" s="309"/>
      <c r="H25" s="309"/>
      <c r="I25" s="309"/>
      <c r="J25" s="309"/>
      <c r="K25" s="309"/>
      <c r="L25" s="310"/>
      <c r="M25" s="335"/>
      <c r="N25" s="336"/>
      <c r="O25" s="336"/>
      <c r="P25" s="337"/>
      <c r="Q25" s="335"/>
      <c r="R25" s="336"/>
      <c r="S25" s="336"/>
      <c r="T25" s="337"/>
      <c r="U25" s="335"/>
      <c r="V25" s="336"/>
      <c r="W25" s="336"/>
      <c r="X25" s="337"/>
      <c r="Y25" s="54"/>
    </row>
    <row r="26" spans="2:25" s="49" customFormat="1" ht="13.5" customHeight="1" x14ac:dyDescent="0.3">
      <c r="B26" s="55"/>
      <c r="C26" s="26"/>
      <c r="D26" s="288" t="s">
        <v>48</v>
      </c>
      <c r="E26" s="289"/>
      <c r="F26" s="289"/>
      <c r="G26" s="289"/>
      <c r="H26" s="289"/>
      <c r="I26" s="289"/>
      <c r="J26" s="289"/>
      <c r="K26" s="289"/>
      <c r="L26" s="290"/>
      <c r="M26" s="335"/>
      <c r="N26" s="336"/>
      <c r="O26" s="336"/>
      <c r="P26" s="337"/>
      <c r="Q26" s="335"/>
      <c r="R26" s="336"/>
      <c r="S26" s="336"/>
      <c r="T26" s="337"/>
      <c r="U26" s="335"/>
      <c r="V26" s="336"/>
      <c r="W26" s="336"/>
      <c r="X26" s="337"/>
      <c r="Y26" s="54"/>
    </row>
    <row r="27" spans="2:25" s="49" customFormat="1" ht="13.5" customHeight="1" x14ac:dyDescent="0.3">
      <c r="B27" s="55"/>
      <c r="C27" s="26"/>
      <c r="D27" s="25"/>
      <c r="E27" s="161" t="s">
        <v>77</v>
      </c>
      <c r="F27" s="350"/>
      <c r="G27" s="350"/>
      <c r="H27" s="350"/>
      <c r="I27" s="350"/>
      <c r="J27" s="350"/>
      <c r="K27" s="350"/>
      <c r="L27" s="351"/>
      <c r="M27" s="335">
        <v>0</v>
      </c>
      <c r="N27" s="336"/>
      <c r="O27" s="336"/>
      <c r="P27" s="337"/>
      <c r="Q27" s="335"/>
      <c r="R27" s="336"/>
      <c r="S27" s="336"/>
      <c r="T27" s="337"/>
      <c r="U27" s="335"/>
      <c r="V27" s="336"/>
      <c r="W27" s="336"/>
      <c r="X27" s="337"/>
      <c r="Y27" s="54"/>
    </row>
    <row r="28" spans="2:25" s="49" customFormat="1" ht="13.5" customHeight="1" x14ac:dyDescent="0.3">
      <c r="B28" s="55"/>
      <c r="C28" s="26"/>
      <c r="D28" s="25"/>
      <c r="E28" s="161" t="s">
        <v>78</v>
      </c>
      <c r="F28" s="350"/>
      <c r="G28" s="350"/>
      <c r="H28" s="350"/>
      <c r="I28" s="350"/>
      <c r="J28" s="350"/>
      <c r="K28" s="350"/>
      <c r="L28" s="351"/>
      <c r="M28" s="425">
        <v>0</v>
      </c>
      <c r="N28" s="426"/>
      <c r="O28" s="426"/>
      <c r="P28" s="427"/>
      <c r="Q28" s="335"/>
      <c r="R28" s="336"/>
      <c r="S28" s="336"/>
      <c r="T28" s="337"/>
      <c r="U28" s="335"/>
      <c r="V28" s="336"/>
      <c r="W28" s="336"/>
      <c r="X28" s="337"/>
      <c r="Y28" s="54"/>
    </row>
    <row r="29" spans="2:25" s="49" customFormat="1" ht="13.5" customHeight="1" x14ac:dyDescent="0.3">
      <c r="B29" s="55"/>
      <c r="C29" s="26"/>
      <c r="D29" s="288" t="s">
        <v>79</v>
      </c>
      <c r="E29" s="289"/>
      <c r="F29" s="289"/>
      <c r="G29" s="289"/>
      <c r="H29" s="289"/>
      <c r="I29" s="289"/>
      <c r="J29" s="289"/>
      <c r="K29" s="289"/>
      <c r="L29" s="290"/>
      <c r="M29" s="425"/>
      <c r="N29" s="426"/>
      <c r="O29" s="426"/>
      <c r="P29" s="427"/>
      <c r="Q29" s="335"/>
      <c r="R29" s="336"/>
      <c r="S29" s="336"/>
      <c r="T29" s="337"/>
      <c r="U29" s="335"/>
      <c r="V29" s="336"/>
      <c r="W29" s="336"/>
      <c r="X29" s="337"/>
      <c r="Y29" s="54"/>
    </row>
    <row r="30" spans="2:25" s="49" customFormat="1" ht="13.5" customHeight="1" x14ac:dyDescent="0.3">
      <c r="B30" s="55"/>
      <c r="C30" s="26"/>
      <c r="D30" s="25"/>
      <c r="E30" s="161" t="s">
        <v>80</v>
      </c>
      <c r="F30" s="350"/>
      <c r="G30" s="350"/>
      <c r="H30" s="350"/>
      <c r="I30" s="350"/>
      <c r="J30" s="350"/>
      <c r="K30" s="350"/>
      <c r="L30" s="351"/>
      <c r="M30" s="425">
        <v>0</v>
      </c>
      <c r="N30" s="426"/>
      <c r="O30" s="426"/>
      <c r="P30" s="427"/>
      <c r="Q30" s="335"/>
      <c r="R30" s="336"/>
      <c r="S30" s="336"/>
      <c r="T30" s="337"/>
      <c r="U30" s="335"/>
      <c r="V30" s="336"/>
      <c r="W30" s="336"/>
      <c r="X30" s="337"/>
      <c r="Y30" s="54"/>
    </row>
    <row r="31" spans="2:25" s="49" customFormat="1" ht="13.5" customHeight="1" x14ac:dyDescent="0.3">
      <c r="B31" s="55"/>
      <c r="C31" s="26"/>
      <c r="D31" s="25"/>
      <c r="E31" s="161" t="s">
        <v>81</v>
      </c>
      <c r="F31" s="350"/>
      <c r="G31" s="350"/>
      <c r="H31" s="350"/>
      <c r="I31" s="350"/>
      <c r="J31" s="350"/>
      <c r="K31" s="350"/>
      <c r="L31" s="351"/>
      <c r="M31" s="435">
        <v>0</v>
      </c>
      <c r="N31" s="436"/>
      <c r="O31" s="436"/>
      <c r="P31" s="437"/>
      <c r="Q31" s="335"/>
      <c r="R31" s="336"/>
      <c r="S31" s="336"/>
      <c r="T31" s="337"/>
      <c r="U31" s="335"/>
      <c r="V31" s="336"/>
      <c r="W31" s="336"/>
      <c r="X31" s="337"/>
      <c r="Y31" s="54"/>
    </row>
    <row r="32" spans="2:25" s="49" customFormat="1" ht="13.5" customHeight="1" x14ac:dyDescent="0.3">
      <c r="B32" s="68"/>
      <c r="C32" s="69"/>
      <c r="D32" s="305" t="s">
        <v>58</v>
      </c>
      <c r="E32" s="309"/>
      <c r="F32" s="309"/>
      <c r="G32" s="309"/>
      <c r="H32" s="309"/>
      <c r="I32" s="309"/>
      <c r="J32" s="309"/>
      <c r="K32" s="309"/>
      <c r="L32" s="310"/>
      <c r="M32" s="344"/>
      <c r="N32" s="345"/>
      <c r="O32" s="345"/>
      <c r="P32" s="346"/>
      <c r="Q32" s="347">
        <f>SUM(M27:P31)</f>
        <v>0</v>
      </c>
      <c r="R32" s="348"/>
      <c r="S32" s="348"/>
      <c r="T32" s="349"/>
      <c r="U32" s="335"/>
      <c r="V32" s="336"/>
      <c r="W32" s="336"/>
      <c r="X32" s="337"/>
      <c r="Y32" s="54"/>
    </row>
    <row r="33" spans="2:25" s="49" customFormat="1" ht="13.5" customHeight="1" x14ac:dyDescent="0.3">
      <c r="B33" s="68"/>
      <c r="C33" s="69" t="s">
        <v>43</v>
      </c>
      <c r="D33" s="305" t="s">
        <v>59</v>
      </c>
      <c r="E33" s="309"/>
      <c r="F33" s="309"/>
      <c r="G33" s="309"/>
      <c r="H33" s="309"/>
      <c r="I33" s="309"/>
      <c r="J33" s="309"/>
      <c r="K33" s="309"/>
      <c r="L33" s="310"/>
      <c r="M33" s="335"/>
      <c r="N33" s="336"/>
      <c r="O33" s="336"/>
      <c r="P33" s="337"/>
      <c r="Q33" s="335"/>
      <c r="R33" s="336"/>
      <c r="S33" s="336"/>
      <c r="T33" s="337"/>
      <c r="U33" s="335"/>
      <c r="V33" s="336"/>
      <c r="W33" s="336"/>
      <c r="X33" s="337"/>
      <c r="Y33" s="54"/>
    </row>
    <row r="34" spans="2:25" s="49" customFormat="1" ht="13.5" customHeight="1" x14ac:dyDescent="0.3">
      <c r="B34" s="68"/>
      <c r="C34" s="72"/>
      <c r="D34" s="305" t="s">
        <v>60</v>
      </c>
      <c r="E34" s="309"/>
      <c r="F34" s="309"/>
      <c r="G34" s="309"/>
      <c r="H34" s="309"/>
      <c r="I34" s="309"/>
      <c r="J34" s="309"/>
      <c r="K34" s="309"/>
      <c r="L34" s="310"/>
      <c r="M34" s="344"/>
      <c r="N34" s="345"/>
      <c r="O34" s="345"/>
      <c r="P34" s="346"/>
      <c r="Q34" s="329">
        <v>0</v>
      </c>
      <c r="R34" s="330"/>
      <c r="S34" s="330"/>
      <c r="T34" s="331"/>
      <c r="U34" s="347"/>
      <c r="V34" s="348"/>
      <c r="W34" s="348"/>
      <c r="X34" s="349"/>
      <c r="Y34" s="54"/>
    </row>
    <row r="35" spans="2:25" s="49" customFormat="1" ht="13.5" customHeight="1" x14ac:dyDescent="0.3">
      <c r="B35" s="58"/>
      <c r="C35" s="291" t="s">
        <v>61</v>
      </c>
      <c r="D35" s="291"/>
      <c r="E35" s="291"/>
      <c r="F35" s="291"/>
      <c r="G35" s="291"/>
      <c r="H35" s="291"/>
      <c r="I35" s="291"/>
      <c r="J35" s="291"/>
      <c r="K35" s="291"/>
      <c r="L35" s="292"/>
      <c r="M35" s="335"/>
      <c r="N35" s="336"/>
      <c r="O35" s="336"/>
      <c r="P35" s="337"/>
      <c r="Q35" s="341"/>
      <c r="R35" s="342"/>
      <c r="S35" s="342"/>
      <c r="T35" s="343"/>
      <c r="U35" s="329">
        <f>+Q32+Q34</f>
        <v>0</v>
      </c>
      <c r="V35" s="330"/>
      <c r="W35" s="330"/>
      <c r="X35" s="331"/>
      <c r="Y35" s="54"/>
    </row>
    <row r="36" spans="2:25" s="49" customFormat="1" ht="13.5" customHeight="1" thickBot="1" x14ac:dyDescent="0.35">
      <c r="B36" s="59"/>
      <c r="C36" s="293" t="s">
        <v>82</v>
      </c>
      <c r="D36" s="293"/>
      <c r="E36" s="293"/>
      <c r="F36" s="293"/>
      <c r="G36" s="293"/>
      <c r="H36" s="293"/>
      <c r="I36" s="293"/>
      <c r="J36" s="293"/>
      <c r="K36" s="293"/>
      <c r="L36" s="294"/>
      <c r="M36" s="326"/>
      <c r="N36" s="327"/>
      <c r="O36" s="327"/>
      <c r="P36" s="328"/>
      <c r="Q36" s="329"/>
      <c r="R36" s="330"/>
      <c r="S36" s="330"/>
      <c r="T36" s="331"/>
      <c r="U36" s="332">
        <f>+U23-U35</f>
        <v>0</v>
      </c>
      <c r="V36" s="333"/>
      <c r="W36" s="333"/>
      <c r="X36" s="334"/>
      <c r="Y36" s="54"/>
    </row>
    <row r="37" spans="2:25" s="49" customFormat="1" ht="13.2" thickTop="1" x14ac:dyDescent="0.3">
      <c r="B37" s="321"/>
      <c r="C37" s="322"/>
      <c r="D37" s="322"/>
      <c r="E37" s="322"/>
      <c r="F37" s="322"/>
      <c r="G37" s="322"/>
      <c r="H37" s="322"/>
      <c r="I37" s="322"/>
      <c r="J37" s="322"/>
      <c r="K37" s="322"/>
      <c r="L37" s="322"/>
      <c r="M37" s="322"/>
      <c r="N37" s="322"/>
      <c r="O37" s="322"/>
      <c r="P37" s="322"/>
      <c r="Q37" s="322"/>
      <c r="R37" s="322"/>
      <c r="S37" s="322"/>
      <c r="T37" s="322"/>
      <c r="U37" s="322"/>
      <c r="V37" s="322"/>
      <c r="W37" s="322"/>
      <c r="X37" s="322"/>
      <c r="Y37" s="50"/>
    </row>
  </sheetData>
  <mergeCells count="136">
    <mergeCell ref="M31:P31"/>
    <mergeCell ref="M27:P27"/>
    <mergeCell ref="Q26:T26"/>
    <mergeCell ref="Q27:T27"/>
    <mergeCell ref="Q28:T28"/>
    <mergeCell ref="Q29:T29"/>
    <mergeCell ref="Q30:T30"/>
    <mergeCell ref="M28:P28"/>
    <mergeCell ref="M30:P30"/>
    <mergeCell ref="M22:P22"/>
    <mergeCell ref="Q22:T22"/>
    <mergeCell ref="U22:X22"/>
    <mergeCell ref="M20:P20"/>
    <mergeCell ref="U19:X19"/>
    <mergeCell ref="U20:X20"/>
    <mergeCell ref="U21:X21"/>
    <mergeCell ref="U15:X15"/>
    <mergeCell ref="U16:X16"/>
    <mergeCell ref="Q19:T19"/>
    <mergeCell ref="Q20:T20"/>
    <mergeCell ref="Q21:T21"/>
    <mergeCell ref="Q16:T16"/>
    <mergeCell ref="M15:P15"/>
    <mergeCell ref="M16:P16"/>
    <mergeCell ref="F21:L21"/>
    <mergeCell ref="M21:P21"/>
    <mergeCell ref="D19:L19"/>
    <mergeCell ref="M19:P19"/>
    <mergeCell ref="U11:X11"/>
    <mergeCell ref="U12:X12"/>
    <mergeCell ref="U13:X13"/>
    <mergeCell ref="U14:X14"/>
    <mergeCell ref="Q15:T15"/>
    <mergeCell ref="Q11:T11"/>
    <mergeCell ref="Q12:T12"/>
    <mergeCell ref="Q13:T13"/>
    <mergeCell ref="Q14:T14"/>
    <mergeCell ref="M18:P18"/>
    <mergeCell ref="Q18:T18"/>
    <mergeCell ref="U18:X18"/>
    <mergeCell ref="B37:X37"/>
    <mergeCell ref="D12:L12"/>
    <mergeCell ref="M12:P12"/>
    <mergeCell ref="M13:P13"/>
    <mergeCell ref="E31:L31"/>
    <mergeCell ref="M14:P14"/>
    <mergeCell ref="C35:L35"/>
    <mergeCell ref="M35:P35"/>
    <mergeCell ref="Q35:T35"/>
    <mergeCell ref="U35:X35"/>
    <mergeCell ref="C36:L36"/>
    <mergeCell ref="M36:P36"/>
    <mergeCell ref="Q36:T36"/>
    <mergeCell ref="U36:X36"/>
    <mergeCell ref="D33:L33"/>
    <mergeCell ref="M33:P33"/>
    <mergeCell ref="Q33:T33"/>
    <mergeCell ref="U33:X33"/>
    <mergeCell ref="D34:L34"/>
    <mergeCell ref="M34:P34"/>
    <mergeCell ref="Q34:T34"/>
    <mergeCell ref="U34:X34"/>
    <mergeCell ref="U25:X25"/>
    <mergeCell ref="D32:L32"/>
    <mergeCell ref="M32:P32"/>
    <mergeCell ref="Q32:T32"/>
    <mergeCell ref="U32:X32"/>
    <mergeCell ref="D29:L29"/>
    <mergeCell ref="M29:P29"/>
    <mergeCell ref="D26:L26"/>
    <mergeCell ref="M26:P26"/>
    <mergeCell ref="D25:L25"/>
    <mergeCell ref="M23:P23"/>
    <mergeCell ref="Q23:T23"/>
    <mergeCell ref="U23:X23"/>
    <mergeCell ref="M24:P24"/>
    <mergeCell ref="Q24:T24"/>
    <mergeCell ref="U24:X24"/>
    <mergeCell ref="C23:L23"/>
    <mergeCell ref="M25:P25"/>
    <mergeCell ref="Q25:T25"/>
    <mergeCell ref="U31:X31"/>
    <mergeCell ref="Q31:T31"/>
    <mergeCell ref="U26:X26"/>
    <mergeCell ref="U27:X27"/>
    <mergeCell ref="U28:X28"/>
    <mergeCell ref="U29:X29"/>
    <mergeCell ref="U30:X30"/>
    <mergeCell ref="E10:L10"/>
    <mergeCell ref="E11:L11"/>
    <mergeCell ref="Q17:T17"/>
    <mergeCell ref="U17:X17"/>
    <mergeCell ref="D17:L17"/>
    <mergeCell ref="M17:P17"/>
    <mergeCell ref="U9:X9"/>
    <mergeCell ref="U10:X10"/>
    <mergeCell ref="E13:L13"/>
    <mergeCell ref="E1:X1"/>
    <mergeCell ref="B4:X4"/>
    <mergeCell ref="B5:L5"/>
    <mergeCell ref="M5:V5"/>
    <mergeCell ref="B6:L6"/>
    <mergeCell ref="M6:P6"/>
    <mergeCell ref="Q6:T6"/>
    <mergeCell ref="U6:X6"/>
    <mergeCell ref="B2:X2"/>
    <mergeCell ref="B3:E3"/>
    <mergeCell ref="F3:G3"/>
    <mergeCell ref="J3:K3"/>
    <mergeCell ref="P3:Q3"/>
    <mergeCell ref="U3:V3"/>
    <mergeCell ref="W3:X3"/>
    <mergeCell ref="M7:P7"/>
    <mergeCell ref="Q7:T7"/>
    <mergeCell ref="U7:X7"/>
    <mergeCell ref="E14:L14"/>
    <mergeCell ref="E27:L27"/>
    <mergeCell ref="E28:L28"/>
    <mergeCell ref="E16:L16"/>
    <mergeCell ref="E30:L30"/>
    <mergeCell ref="D22:L22"/>
    <mergeCell ref="B24:L24"/>
    <mergeCell ref="D15:L15"/>
    <mergeCell ref="E20:L20"/>
    <mergeCell ref="D18:L18"/>
    <mergeCell ref="D8:L8"/>
    <mergeCell ref="M8:P8"/>
    <mergeCell ref="Q8:T8"/>
    <mergeCell ref="U8:X8"/>
    <mergeCell ref="M9:P9"/>
    <mergeCell ref="M10:P10"/>
    <mergeCell ref="Q9:T9"/>
    <mergeCell ref="Q10:T10"/>
    <mergeCell ref="D7:L7"/>
    <mergeCell ref="M11:P11"/>
    <mergeCell ref="E9:L9"/>
  </mergeCells>
  <phoneticPr fontId="4"/>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B1:Z65"/>
  <sheetViews>
    <sheetView topLeftCell="A37" zoomScaleNormal="100" workbookViewId="0">
      <selection activeCell="M23" sqref="M23:P23"/>
    </sheetView>
  </sheetViews>
  <sheetFormatPr defaultColWidth="9" defaultRowHeight="12.9" x14ac:dyDescent="0.3"/>
  <cols>
    <col min="1" max="1" width="3.68359375" style="13" customWidth="1"/>
    <col min="2" max="4" width="2.68359375" style="13" customWidth="1"/>
    <col min="5" max="26" width="3.68359375" style="13" customWidth="1"/>
    <col min="27" max="16384" width="9" style="13"/>
  </cols>
  <sheetData>
    <row r="1" spans="2:26" ht="18" customHeight="1" x14ac:dyDescent="0.3">
      <c r="B1" s="127" t="s">
        <v>302</v>
      </c>
      <c r="C1" s="128"/>
      <c r="D1" s="128"/>
      <c r="E1" s="152" t="e">
        <f>+#REF!</f>
        <v>#REF!</v>
      </c>
      <c r="F1" s="153"/>
      <c r="G1" s="153"/>
      <c r="H1" s="153"/>
      <c r="I1" s="153"/>
      <c r="J1" s="153"/>
      <c r="K1" s="153"/>
      <c r="L1" s="153"/>
      <c r="M1" s="153"/>
      <c r="N1" s="153"/>
      <c r="O1" s="153"/>
      <c r="P1" s="153"/>
      <c r="Q1" s="153"/>
      <c r="R1" s="153"/>
      <c r="S1" s="153"/>
      <c r="T1" s="153"/>
      <c r="U1" s="153"/>
      <c r="V1" s="153"/>
      <c r="W1" s="153"/>
      <c r="X1" s="153"/>
      <c r="Y1" s="29"/>
      <c r="Z1" s="29"/>
    </row>
    <row r="2" spans="2:26" s="14" customFormat="1" ht="21" customHeight="1" x14ac:dyDescent="0.3">
      <c r="B2" s="162" t="s">
        <v>304</v>
      </c>
      <c r="C2" s="163"/>
      <c r="D2" s="164"/>
      <c r="E2" s="164"/>
      <c r="F2" s="164"/>
      <c r="G2" s="164"/>
      <c r="H2" s="164"/>
      <c r="I2" s="164"/>
      <c r="J2" s="164"/>
      <c r="K2" s="164"/>
      <c r="L2" s="164"/>
      <c r="M2" s="164"/>
      <c r="N2" s="164"/>
      <c r="O2" s="164"/>
      <c r="P2" s="164"/>
      <c r="Q2" s="164"/>
      <c r="R2" s="164"/>
      <c r="S2" s="164"/>
      <c r="T2" s="164"/>
      <c r="U2" s="164"/>
      <c r="V2" s="164"/>
      <c r="W2" s="164"/>
      <c r="X2" s="164"/>
      <c r="Y2" s="30"/>
    </row>
    <row r="3" spans="2:26" s="14" customFormat="1" ht="18" customHeight="1" x14ac:dyDescent="0.3">
      <c r="B3" s="156"/>
      <c r="C3" s="255"/>
      <c r="D3" s="255"/>
      <c r="E3" s="255"/>
      <c r="F3" s="229" t="e">
        <f>+#REF!</f>
        <v>#REF!</v>
      </c>
      <c r="G3" s="229"/>
      <c r="H3" s="33" t="e">
        <f>+#REF!</f>
        <v>#REF!</v>
      </c>
      <c r="I3" s="34" t="e">
        <f>+#REF!</f>
        <v>#REF!</v>
      </c>
      <c r="J3" s="33" t="e">
        <f>+#REF!</f>
        <v>#REF!</v>
      </c>
      <c r="K3" s="34" t="e">
        <f>+#REF!</f>
        <v>#REF!</v>
      </c>
      <c r="L3" s="33" t="e">
        <f>+#REF!</f>
        <v>#REF!</v>
      </c>
      <c r="M3" s="32" t="e">
        <f>+#REF!</f>
        <v>#REF!</v>
      </c>
      <c r="N3" s="229" t="e">
        <f>+#REF!</f>
        <v>#REF!</v>
      </c>
      <c r="O3" s="229"/>
      <c r="P3" s="33" t="e">
        <f>+#REF!</f>
        <v>#REF!</v>
      </c>
      <c r="Q3" s="34" t="e">
        <f>+#REF!</f>
        <v>#REF!</v>
      </c>
      <c r="R3" s="33" t="e">
        <f>+#REF!</f>
        <v>#REF!</v>
      </c>
      <c r="S3" s="34" t="e">
        <f>+#REF!</f>
        <v>#REF!</v>
      </c>
      <c r="T3" s="33" t="e">
        <f>+#REF!</f>
        <v>#REF!</v>
      </c>
      <c r="U3" s="167" t="s">
        <v>49</v>
      </c>
      <c r="V3" s="167"/>
      <c r="W3" s="170"/>
      <c r="X3" s="170"/>
      <c r="Y3" s="35"/>
    </row>
    <row r="4" spans="2:26" s="16" customFormat="1" ht="15" customHeight="1" x14ac:dyDescent="0.3">
      <c r="B4" s="253" t="s">
        <v>9</v>
      </c>
      <c r="C4" s="254"/>
      <c r="D4" s="177"/>
      <c r="E4" s="177"/>
      <c r="F4" s="177"/>
      <c r="G4" s="177"/>
      <c r="H4" s="177"/>
      <c r="I4" s="177"/>
      <c r="J4" s="177"/>
      <c r="K4" s="177"/>
      <c r="L4" s="177"/>
      <c r="M4" s="177"/>
      <c r="N4" s="177"/>
      <c r="O4" s="177"/>
      <c r="P4" s="177"/>
      <c r="Q4" s="177"/>
      <c r="R4" s="177"/>
      <c r="S4" s="177"/>
      <c r="T4" s="177"/>
      <c r="U4" s="177"/>
      <c r="V4" s="177"/>
      <c r="W4" s="177"/>
      <c r="X4" s="177"/>
      <c r="Y4" s="31"/>
    </row>
    <row r="5" spans="2:26" s="14" customFormat="1" ht="33.75" customHeight="1" x14ac:dyDescent="0.3">
      <c r="B5" s="182" t="s">
        <v>10</v>
      </c>
      <c r="C5" s="183"/>
      <c r="D5" s="183"/>
      <c r="E5" s="183"/>
      <c r="F5" s="183"/>
      <c r="G5" s="183"/>
      <c r="H5" s="184"/>
      <c r="I5" s="184"/>
      <c r="J5" s="184"/>
      <c r="K5" s="184"/>
      <c r="L5" s="184"/>
      <c r="M5" s="443" t="s">
        <v>171</v>
      </c>
      <c r="N5" s="444"/>
      <c r="O5" s="444"/>
      <c r="P5" s="445"/>
      <c r="Q5" s="178" t="s">
        <v>172</v>
      </c>
      <c r="R5" s="446"/>
      <c r="S5" s="446"/>
      <c r="T5" s="446"/>
      <c r="U5" s="178" t="s">
        <v>173</v>
      </c>
      <c r="V5" s="446"/>
      <c r="W5" s="446"/>
      <c r="X5" s="447"/>
      <c r="Y5" s="17"/>
    </row>
    <row r="6" spans="2:26" s="16" customFormat="1" ht="13.5" customHeight="1" x14ac:dyDescent="0.3">
      <c r="B6" s="194" t="s">
        <v>38</v>
      </c>
      <c r="C6" s="195"/>
      <c r="D6" s="195"/>
      <c r="E6" s="195"/>
      <c r="F6" s="195"/>
      <c r="G6" s="195"/>
      <c r="H6" s="196"/>
      <c r="I6" s="196"/>
      <c r="J6" s="196"/>
      <c r="K6" s="196"/>
      <c r="L6" s="196"/>
      <c r="M6" s="211"/>
      <c r="N6" s="212"/>
      <c r="O6" s="212"/>
      <c r="P6" s="213"/>
      <c r="Q6" s="211"/>
      <c r="R6" s="212"/>
      <c r="S6" s="212"/>
      <c r="T6" s="213"/>
      <c r="U6" s="211"/>
      <c r="V6" s="212"/>
      <c r="W6" s="212"/>
      <c r="X6" s="213"/>
      <c r="Y6" s="18"/>
    </row>
    <row r="7" spans="2:26" s="16" customFormat="1" ht="13.5" customHeight="1" x14ac:dyDescent="0.3">
      <c r="B7" s="64"/>
      <c r="C7" s="65" t="s">
        <v>5</v>
      </c>
      <c r="D7" s="165" t="s">
        <v>27</v>
      </c>
      <c r="E7" s="200"/>
      <c r="F7" s="200"/>
      <c r="G7" s="200"/>
      <c r="H7" s="166"/>
      <c r="I7" s="166"/>
      <c r="J7" s="166"/>
      <c r="K7" s="166"/>
      <c r="L7" s="166"/>
      <c r="M7" s="189"/>
      <c r="N7" s="190"/>
      <c r="O7" s="190"/>
      <c r="P7" s="191"/>
      <c r="Q7" s="189"/>
      <c r="R7" s="190"/>
      <c r="S7" s="190"/>
      <c r="T7" s="191"/>
      <c r="U7" s="189"/>
      <c r="V7" s="190"/>
      <c r="W7" s="190"/>
      <c r="X7" s="191"/>
      <c r="Y7" s="18"/>
    </row>
    <row r="8" spans="2:26" s="16" customFormat="1" ht="13.5" customHeight="1" x14ac:dyDescent="0.3">
      <c r="B8" s="62"/>
      <c r="C8" s="63"/>
      <c r="D8" s="159" t="s">
        <v>26</v>
      </c>
      <c r="E8" s="161"/>
      <c r="F8" s="161"/>
      <c r="G8" s="161"/>
      <c r="H8" s="161"/>
      <c r="I8" s="161"/>
      <c r="J8" s="161"/>
      <c r="K8" s="161"/>
      <c r="L8" s="307"/>
      <c r="M8" s="226">
        <v>0</v>
      </c>
      <c r="N8" s="227"/>
      <c r="O8" s="227"/>
      <c r="P8" s="228"/>
      <c r="Q8" s="226">
        <v>0</v>
      </c>
      <c r="R8" s="227"/>
      <c r="S8" s="227"/>
      <c r="T8" s="228"/>
      <c r="U8" s="438">
        <f>SUM(M8:T8)</f>
        <v>0</v>
      </c>
      <c r="V8" s="439"/>
      <c r="W8" s="439"/>
      <c r="X8" s="440"/>
      <c r="Y8" s="18"/>
    </row>
    <row r="9" spans="2:26" s="16" customFormat="1" ht="12.75" customHeight="1" x14ac:dyDescent="0.3">
      <c r="B9" s="62"/>
      <c r="C9" s="63"/>
      <c r="D9" s="159" t="s">
        <v>88</v>
      </c>
      <c r="E9" s="161"/>
      <c r="F9" s="161"/>
      <c r="G9" s="161"/>
      <c r="H9" s="161"/>
      <c r="I9" s="161"/>
      <c r="J9" s="161"/>
      <c r="K9" s="161"/>
      <c r="L9" s="307"/>
      <c r="M9" s="381">
        <v>0</v>
      </c>
      <c r="N9" s="382"/>
      <c r="O9" s="382"/>
      <c r="P9" s="383"/>
      <c r="Q9" s="381">
        <v>0</v>
      </c>
      <c r="R9" s="382"/>
      <c r="S9" s="382"/>
      <c r="T9" s="383"/>
      <c r="U9" s="438">
        <f>SUM(M9:T9)</f>
        <v>0</v>
      </c>
      <c r="V9" s="439"/>
      <c r="W9" s="439"/>
      <c r="X9" s="440"/>
      <c r="Y9" s="18"/>
    </row>
    <row r="10" spans="2:26" s="16" customFormat="1" ht="13.5" customHeight="1" x14ac:dyDescent="0.3">
      <c r="B10" s="64"/>
      <c r="C10" s="65" t="s">
        <v>28</v>
      </c>
      <c r="D10" s="165" t="s">
        <v>31</v>
      </c>
      <c r="E10" s="200"/>
      <c r="F10" s="200"/>
      <c r="G10" s="200"/>
      <c r="H10" s="166"/>
      <c r="I10" s="166"/>
      <c r="J10" s="166"/>
      <c r="K10" s="166"/>
      <c r="L10" s="166"/>
      <c r="M10" s="381"/>
      <c r="N10" s="382"/>
      <c r="O10" s="382"/>
      <c r="P10" s="383"/>
      <c r="Q10" s="381"/>
      <c r="R10" s="382"/>
      <c r="S10" s="382"/>
      <c r="T10" s="383"/>
      <c r="U10" s="464"/>
      <c r="V10" s="465"/>
      <c r="W10" s="465"/>
      <c r="X10" s="466"/>
      <c r="Y10" s="18"/>
    </row>
    <row r="11" spans="2:26" s="16" customFormat="1" ht="13.5" customHeight="1" x14ac:dyDescent="0.3">
      <c r="B11" s="62"/>
      <c r="C11" s="63"/>
      <c r="D11" s="159" t="s">
        <v>89</v>
      </c>
      <c r="E11" s="161"/>
      <c r="F11" s="161"/>
      <c r="G11" s="161"/>
      <c r="H11" s="161"/>
      <c r="I11" s="161"/>
      <c r="J11" s="161"/>
      <c r="K11" s="161"/>
      <c r="L11" s="307"/>
      <c r="M11" s="381">
        <v>0</v>
      </c>
      <c r="N11" s="382"/>
      <c r="O11" s="382"/>
      <c r="P11" s="383"/>
      <c r="Q11" s="381">
        <v>0</v>
      </c>
      <c r="R11" s="382"/>
      <c r="S11" s="382"/>
      <c r="T11" s="383"/>
      <c r="U11" s="438">
        <f>SUM(M11:T11)</f>
        <v>0</v>
      </c>
      <c r="V11" s="439"/>
      <c r="W11" s="439"/>
      <c r="X11" s="440"/>
      <c r="Y11" s="18"/>
    </row>
    <row r="12" spans="2:26" s="16" customFormat="1" ht="13.5" customHeight="1" x14ac:dyDescent="0.3">
      <c r="B12" s="64"/>
      <c r="C12" s="65" t="s">
        <v>29</v>
      </c>
      <c r="D12" s="165" t="s">
        <v>90</v>
      </c>
      <c r="E12" s="200"/>
      <c r="F12" s="200"/>
      <c r="G12" s="200"/>
      <c r="H12" s="166"/>
      <c r="I12" s="166"/>
      <c r="J12" s="166"/>
      <c r="K12" s="166"/>
      <c r="L12" s="166"/>
      <c r="M12" s="381"/>
      <c r="N12" s="382"/>
      <c r="O12" s="382"/>
      <c r="P12" s="383"/>
      <c r="Q12" s="381"/>
      <c r="R12" s="382"/>
      <c r="S12" s="382"/>
      <c r="T12" s="383"/>
      <c r="U12" s="464"/>
      <c r="V12" s="465"/>
      <c r="W12" s="465"/>
      <c r="X12" s="466"/>
      <c r="Y12" s="18"/>
    </row>
    <row r="13" spans="2:26" s="16" customFormat="1" ht="13.5" customHeight="1" x14ac:dyDescent="0.3">
      <c r="B13" s="62"/>
      <c r="C13" s="63"/>
      <c r="D13" s="159" t="s">
        <v>174</v>
      </c>
      <c r="E13" s="161"/>
      <c r="F13" s="161"/>
      <c r="G13" s="161"/>
      <c r="H13" s="161"/>
      <c r="I13" s="161"/>
      <c r="J13" s="161"/>
      <c r="K13" s="161"/>
      <c r="L13" s="307"/>
      <c r="M13" s="381">
        <v>0</v>
      </c>
      <c r="N13" s="382"/>
      <c r="O13" s="382"/>
      <c r="P13" s="383"/>
      <c r="Q13" s="381">
        <v>0</v>
      </c>
      <c r="R13" s="382"/>
      <c r="S13" s="382"/>
      <c r="T13" s="383"/>
      <c r="U13" s="438">
        <f>SUM(M13:T13)</f>
        <v>0</v>
      </c>
      <c r="V13" s="439"/>
      <c r="W13" s="439"/>
      <c r="X13" s="440"/>
      <c r="Y13" s="18"/>
    </row>
    <row r="14" spans="2:26" s="16" customFormat="1" ht="13.5" customHeight="1" x14ac:dyDescent="0.3">
      <c r="B14" s="62"/>
      <c r="C14" s="63"/>
      <c r="D14" s="159" t="s">
        <v>175</v>
      </c>
      <c r="E14" s="161"/>
      <c r="F14" s="161"/>
      <c r="G14" s="161"/>
      <c r="H14" s="161"/>
      <c r="I14" s="161"/>
      <c r="J14" s="161"/>
      <c r="K14" s="161"/>
      <c r="L14" s="307"/>
      <c r="M14" s="381">
        <v>0</v>
      </c>
      <c r="N14" s="382"/>
      <c r="O14" s="382"/>
      <c r="P14" s="383"/>
      <c r="Q14" s="381">
        <v>0</v>
      </c>
      <c r="R14" s="382"/>
      <c r="S14" s="382"/>
      <c r="T14" s="383"/>
      <c r="U14" s="438">
        <f>SUM(M14:T14)</f>
        <v>0</v>
      </c>
      <c r="V14" s="439"/>
      <c r="W14" s="439"/>
      <c r="X14" s="440"/>
      <c r="Y14" s="18"/>
    </row>
    <row r="15" spans="2:26" s="16" customFormat="1" ht="13.5" customHeight="1" x14ac:dyDescent="0.3">
      <c r="B15" s="62"/>
      <c r="C15" s="63"/>
      <c r="D15" s="159" t="s">
        <v>176</v>
      </c>
      <c r="E15" s="161"/>
      <c r="F15" s="161"/>
      <c r="G15" s="161"/>
      <c r="H15" s="161"/>
      <c r="I15" s="161"/>
      <c r="J15" s="161"/>
      <c r="K15" s="161"/>
      <c r="L15" s="307"/>
      <c r="M15" s="381">
        <v>0</v>
      </c>
      <c r="N15" s="382"/>
      <c r="O15" s="382"/>
      <c r="P15" s="383"/>
      <c r="Q15" s="381">
        <v>0</v>
      </c>
      <c r="R15" s="382"/>
      <c r="S15" s="382"/>
      <c r="T15" s="383"/>
      <c r="U15" s="438">
        <f>SUM(M15:T15)</f>
        <v>0</v>
      </c>
      <c r="V15" s="439"/>
      <c r="W15" s="439"/>
      <c r="X15" s="440"/>
      <c r="Y15" s="18"/>
    </row>
    <row r="16" spans="2:26" s="16" customFormat="1" ht="13.5" customHeight="1" x14ac:dyDescent="0.3">
      <c r="B16" s="62"/>
      <c r="C16" s="63"/>
      <c r="D16" s="159" t="s">
        <v>177</v>
      </c>
      <c r="E16" s="161"/>
      <c r="F16" s="161"/>
      <c r="G16" s="161"/>
      <c r="H16" s="161"/>
      <c r="I16" s="161"/>
      <c r="J16" s="161"/>
      <c r="K16" s="161"/>
      <c r="L16" s="307"/>
      <c r="M16" s="381">
        <v>0</v>
      </c>
      <c r="N16" s="382"/>
      <c r="O16" s="382"/>
      <c r="P16" s="383"/>
      <c r="Q16" s="381">
        <v>0</v>
      </c>
      <c r="R16" s="382"/>
      <c r="S16" s="382"/>
      <c r="T16" s="383"/>
      <c r="U16" s="438">
        <f>SUM(M16:T16)</f>
        <v>0</v>
      </c>
      <c r="V16" s="439"/>
      <c r="W16" s="439"/>
      <c r="X16" s="440"/>
      <c r="Y16" s="18"/>
    </row>
    <row r="17" spans="2:26" s="16" customFormat="1" ht="13.5" customHeight="1" x14ac:dyDescent="0.3">
      <c r="B17" s="64"/>
      <c r="C17" s="65" t="s">
        <v>30</v>
      </c>
      <c r="D17" s="165" t="s">
        <v>6</v>
      </c>
      <c r="E17" s="200"/>
      <c r="F17" s="200"/>
      <c r="G17" s="200"/>
      <c r="H17" s="166"/>
      <c r="I17" s="166"/>
      <c r="J17" s="166"/>
      <c r="K17" s="166"/>
      <c r="L17" s="166"/>
      <c r="M17" s="381"/>
      <c r="N17" s="382"/>
      <c r="O17" s="382"/>
      <c r="P17" s="383"/>
      <c r="Q17" s="381"/>
      <c r="R17" s="382"/>
      <c r="S17" s="382"/>
      <c r="T17" s="383"/>
      <c r="U17" s="464"/>
      <c r="V17" s="465"/>
      <c r="W17" s="465"/>
      <c r="X17" s="466"/>
      <c r="Y17" s="18"/>
    </row>
    <row r="18" spans="2:26" s="16" customFormat="1" ht="13.5" customHeight="1" x14ac:dyDescent="0.3">
      <c r="B18" s="62"/>
      <c r="C18" s="63"/>
      <c r="D18" s="373" t="s">
        <v>25</v>
      </c>
      <c r="E18" s="374"/>
      <c r="F18" s="374"/>
      <c r="G18" s="374"/>
      <c r="H18" s="374"/>
      <c r="I18" s="374"/>
      <c r="J18" s="374"/>
      <c r="K18" s="374"/>
      <c r="L18" s="375"/>
      <c r="M18" s="381">
        <v>0</v>
      </c>
      <c r="N18" s="382"/>
      <c r="O18" s="382"/>
      <c r="P18" s="383"/>
      <c r="Q18" s="381">
        <v>0</v>
      </c>
      <c r="R18" s="382"/>
      <c r="S18" s="382"/>
      <c r="T18" s="383"/>
      <c r="U18" s="438">
        <f>SUM(M18:T18)</f>
        <v>0</v>
      </c>
      <c r="V18" s="439"/>
      <c r="W18" s="439"/>
      <c r="X18" s="440"/>
      <c r="Y18" s="18"/>
    </row>
    <row r="19" spans="2:26" s="16" customFormat="1" ht="13.5" customHeight="1" x14ac:dyDescent="0.3">
      <c r="B19" s="62"/>
      <c r="C19" s="63"/>
      <c r="D19" s="376" t="s">
        <v>319</v>
      </c>
      <c r="E19" s="173"/>
      <c r="F19" s="173"/>
      <c r="G19" s="173"/>
      <c r="H19" s="173"/>
      <c r="I19" s="173"/>
      <c r="J19" s="173"/>
      <c r="K19" s="173"/>
      <c r="L19" s="377"/>
      <c r="M19" s="370">
        <v>0</v>
      </c>
      <c r="N19" s="371"/>
      <c r="O19" s="371"/>
      <c r="P19" s="372"/>
      <c r="Q19" s="370">
        <v>0</v>
      </c>
      <c r="R19" s="371"/>
      <c r="S19" s="371"/>
      <c r="T19" s="372"/>
      <c r="U19" s="438">
        <f>SUM(M19:T19)</f>
        <v>0</v>
      </c>
      <c r="V19" s="439"/>
      <c r="W19" s="439"/>
      <c r="X19" s="440"/>
      <c r="Y19" s="18"/>
    </row>
    <row r="20" spans="2:26" s="16" customFormat="1" ht="13.5" customHeight="1" x14ac:dyDescent="0.3">
      <c r="B20" s="210" t="s">
        <v>36</v>
      </c>
      <c r="C20" s="187"/>
      <c r="D20" s="187"/>
      <c r="E20" s="187"/>
      <c r="F20" s="187"/>
      <c r="G20" s="187"/>
      <c r="H20" s="188"/>
      <c r="I20" s="188"/>
      <c r="J20" s="188"/>
      <c r="K20" s="188"/>
      <c r="L20" s="188"/>
      <c r="M20" s="217">
        <f>SUM(M8:P19)</f>
        <v>0</v>
      </c>
      <c r="N20" s="218"/>
      <c r="O20" s="218"/>
      <c r="P20" s="219"/>
      <c r="Q20" s="217">
        <f>SUM(Q8:T19)</f>
        <v>0</v>
      </c>
      <c r="R20" s="218"/>
      <c r="S20" s="218"/>
      <c r="T20" s="219"/>
      <c r="U20" s="217">
        <f>SUM(U8:X19)</f>
        <v>0</v>
      </c>
      <c r="V20" s="218"/>
      <c r="W20" s="218"/>
      <c r="X20" s="219"/>
      <c r="Y20" s="18"/>
    </row>
    <row r="21" spans="2:26" s="16" customFormat="1" ht="13.5" customHeight="1" x14ac:dyDescent="0.3">
      <c r="B21" s="197" t="s">
        <v>39</v>
      </c>
      <c r="C21" s="198"/>
      <c r="D21" s="198"/>
      <c r="E21" s="198"/>
      <c r="F21" s="198"/>
      <c r="G21" s="198"/>
      <c r="H21" s="199"/>
      <c r="I21" s="199"/>
      <c r="J21" s="199"/>
      <c r="K21" s="199"/>
      <c r="L21" s="199"/>
      <c r="M21" s="223"/>
      <c r="N21" s="224"/>
      <c r="O21" s="224"/>
      <c r="P21" s="225"/>
      <c r="Q21" s="223"/>
      <c r="R21" s="224"/>
      <c r="S21" s="224"/>
      <c r="T21" s="225"/>
      <c r="U21" s="223"/>
      <c r="V21" s="224"/>
      <c r="W21" s="224"/>
      <c r="X21" s="225"/>
      <c r="Y21" s="18"/>
    </row>
    <row r="22" spans="2:26" s="16" customFormat="1" ht="13.5" customHeight="1" x14ac:dyDescent="0.3">
      <c r="B22" s="64"/>
      <c r="C22" s="65" t="s">
        <v>252</v>
      </c>
      <c r="D22" s="165" t="s">
        <v>32</v>
      </c>
      <c r="E22" s="200"/>
      <c r="F22" s="200"/>
      <c r="G22" s="200"/>
      <c r="H22" s="166"/>
      <c r="I22" s="166"/>
      <c r="J22" s="166"/>
      <c r="K22" s="166"/>
      <c r="L22" s="166"/>
      <c r="M22" s="189"/>
      <c r="N22" s="190"/>
      <c r="O22" s="190"/>
      <c r="P22" s="191"/>
      <c r="Q22" s="189"/>
      <c r="R22" s="190"/>
      <c r="S22" s="190"/>
      <c r="T22" s="191"/>
      <c r="U22" s="189"/>
      <c r="V22" s="190"/>
      <c r="W22" s="190"/>
      <c r="X22" s="191"/>
      <c r="Y22" s="18"/>
    </row>
    <row r="23" spans="2:26" s="16" customFormat="1" ht="13.5" customHeight="1" x14ac:dyDescent="0.3">
      <c r="B23" s="62"/>
      <c r="C23" s="63"/>
      <c r="D23" s="174" t="s">
        <v>250</v>
      </c>
      <c r="E23" s="185"/>
      <c r="F23" s="185"/>
      <c r="G23" s="185"/>
      <c r="H23" s="185"/>
      <c r="I23" s="185"/>
      <c r="J23" s="185"/>
      <c r="K23" s="185"/>
      <c r="L23" s="185"/>
      <c r="M23" s="226">
        <v>0</v>
      </c>
      <c r="N23" s="227"/>
      <c r="O23" s="227"/>
      <c r="P23" s="228"/>
      <c r="Q23" s="226">
        <v>0</v>
      </c>
      <c r="R23" s="227"/>
      <c r="S23" s="227"/>
      <c r="T23" s="228"/>
      <c r="U23" s="438">
        <f>SUM(M23:T23)</f>
        <v>0</v>
      </c>
      <c r="V23" s="439"/>
      <c r="W23" s="439"/>
      <c r="X23" s="440"/>
      <c r="Y23" s="18"/>
    </row>
    <row r="24" spans="2:26" s="16" customFormat="1" ht="13.5" customHeight="1" x14ac:dyDescent="0.3">
      <c r="B24" s="62"/>
      <c r="C24" s="63"/>
      <c r="D24" s="71"/>
      <c r="E24" s="448" t="s">
        <v>83</v>
      </c>
      <c r="F24" s="448"/>
      <c r="G24" s="448"/>
      <c r="H24" s="448"/>
      <c r="I24" s="448"/>
      <c r="J24" s="448"/>
      <c r="K24" s="448"/>
      <c r="L24" s="448"/>
      <c r="M24" s="226">
        <v>0</v>
      </c>
      <c r="N24" s="227"/>
      <c r="O24" s="227"/>
      <c r="P24" s="228"/>
      <c r="Q24" s="226">
        <v>0</v>
      </c>
      <c r="R24" s="227"/>
      <c r="S24" s="227"/>
      <c r="T24" s="228"/>
      <c r="U24" s="438">
        <f>SUM(M24:T24)</f>
        <v>0</v>
      </c>
      <c r="V24" s="439"/>
      <c r="W24" s="439"/>
      <c r="X24" s="440"/>
      <c r="Y24" s="18"/>
    </row>
    <row r="25" spans="2:26" s="16" customFormat="1" ht="13.5" customHeight="1" x14ac:dyDescent="0.3">
      <c r="B25" s="62"/>
      <c r="C25" s="63"/>
      <c r="D25" s="12"/>
      <c r="E25" s="159" t="s">
        <v>93</v>
      </c>
      <c r="F25" s="160"/>
      <c r="G25" s="161"/>
      <c r="H25" s="161"/>
      <c r="I25" s="161"/>
      <c r="J25" s="161"/>
      <c r="K25" s="161"/>
      <c r="L25" s="161"/>
      <c r="M25" s="226">
        <v>0</v>
      </c>
      <c r="N25" s="227"/>
      <c r="O25" s="227"/>
      <c r="P25" s="228"/>
      <c r="Q25" s="226">
        <v>0</v>
      </c>
      <c r="R25" s="227"/>
      <c r="S25" s="227"/>
      <c r="T25" s="228"/>
      <c r="U25" s="438">
        <f>SUM(M25:T25)</f>
        <v>0</v>
      </c>
      <c r="V25" s="439"/>
      <c r="W25" s="439"/>
      <c r="X25" s="440"/>
      <c r="Y25" s="18"/>
    </row>
    <row r="26" spans="2:26" s="16" customFormat="1" ht="13.5" customHeight="1" x14ac:dyDescent="0.3">
      <c r="B26" s="62"/>
      <c r="C26" s="63"/>
      <c r="D26" s="12"/>
      <c r="E26" s="159" t="s">
        <v>35</v>
      </c>
      <c r="F26" s="160"/>
      <c r="G26" s="161"/>
      <c r="H26" s="161"/>
      <c r="I26" s="161"/>
      <c r="J26" s="161"/>
      <c r="K26" s="161"/>
      <c r="L26" s="161"/>
      <c r="M26" s="381">
        <v>0</v>
      </c>
      <c r="N26" s="382"/>
      <c r="O26" s="382"/>
      <c r="P26" s="383"/>
      <c r="Q26" s="381">
        <v>0</v>
      </c>
      <c r="R26" s="382"/>
      <c r="S26" s="382"/>
      <c r="T26" s="383"/>
      <c r="U26" s="438">
        <f>SUM(M26:T26)</f>
        <v>0</v>
      </c>
      <c r="V26" s="439"/>
      <c r="W26" s="439"/>
      <c r="X26" s="440"/>
      <c r="Y26" s="18"/>
    </row>
    <row r="27" spans="2:26" s="16" customFormat="1" ht="13.5" customHeight="1" x14ac:dyDescent="0.3">
      <c r="B27" s="62"/>
      <c r="C27" s="63"/>
      <c r="D27" s="12"/>
      <c r="E27" s="159" t="s">
        <v>94</v>
      </c>
      <c r="F27" s="160"/>
      <c r="G27" s="161"/>
      <c r="H27" s="161"/>
      <c r="I27" s="161"/>
      <c r="J27" s="161"/>
      <c r="K27" s="161"/>
      <c r="L27" s="161"/>
      <c r="M27" s="370">
        <v>0</v>
      </c>
      <c r="N27" s="371"/>
      <c r="O27" s="371"/>
      <c r="P27" s="372"/>
      <c r="Q27" s="370">
        <v>0</v>
      </c>
      <c r="R27" s="371"/>
      <c r="S27" s="371"/>
      <c r="T27" s="372"/>
      <c r="U27" s="438">
        <f>SUM(M27:T27)</f>
        <v>0</v>
      </c>
      <c r="V27" s="439"/>
      <c r="W27" s="439"/>
      <c r="X27" s="440"/>
      <c r="Y27" s="18"/>
    </row>
    <row r="28" spans="2:26" s="16" customFormat="1" ht="13.5" customHeight="1" x14ac:dyDescent="0.3">
      <c r="B28" s="62"/>
      <c r="C28" s="63"/>
      <c r="D28" s="66"/>
      <c r="E28" s="168" t="s">
        <v>7</v>
      </c>
      <c r="F28" s="171"/>
      <c r="G28" s="172"/>
      <c r="H28" s="172"/>
      <c r="I28" s="172"/>
      <c r="J28" s="172"/>
      <c r="K28" s="172"/>
      <c r="L28" s="172"/>
      <c r="M28" s="217">
        <f>SUM(M24:P27)</f>
        <v>0</v>
      </c>
      <c r="N28" s="218"/>
      <c r="O28" s="218"/>
      <c r="P28" s="219"/>
      <c r="Q28" s="217">
        <f>SUM(Q24:T27)</f>
        <v>0</v>
      </c>
      <c r="R28" s="218"/>
      <c r="S28" s="218"/>
      <c r="T28" s="219"/>
      <c r="U28" s="217">
        <f>SUM(U24:X27)</f>
        <v>0</v>
      </c>
      <c r="V28" s="218"/>
      <c r="W28" s="218"/>
      <c r="X28" s="219"/>
      <c r="Y28" s="18"/>
    </row>
    <row r="29" spans="2:26" s="16" customFormat="1" ht="13.5" customHeight="1" x14ac:dyDescent="0.3">
      <c r="B29" s="62"/>
      <c r="C29" s="63"/>
      <c r="D29" s="165" t="s">
        <v>251</v>
      </c>
      <c r="E29" s="166"/>
      <c r="F29" s="166"/>
      <c r="G29" s="166"/>
      <c r="H29" s="166"/>
      <c r="I29" s="166"/>
      <c r="J29" s="166"/>
      <c r="K29" s="166"/>
      <c r="L29" s="166"/>
      <c r="M29" s="189"/>
      <c r="N29" s="190"/>
      <c r="O29" s="190"/>
      <c r="P29" s="191"/>
      <c r="Q29" s="189"/>
      <c r="R29" s="190"/>
      <c r="S29" s="190"/>
      <c r="T29" s="191"/>
      <c r="U29" s="189"/>
      <c r="V29" s="190"/>
      <c r="W29" s="190"/>
      <c r="X29" s="191"/>
      <c r="Y29" s="18"/>
    </row>
    <row r="30" spans="2:26" s="16" customFormat="1" ht="13.5" customHeight="1" x14ac:dyDescent="0.3">
      <c r="B30" s="62"/>
      <c r="C30" s="63"/>
      <c r="D30" s="66"/>
      <c r="E30" s="159" t="s">
        <v>98</v>
      </c>
      <c r="F30" s="160"/>
      <c r="G30" s="161"/>
      <c r="H30" s="161"/>
      <c r="I30" s="161"/>
      <c r="J30" s="161"/>
      <c r="K30" s="161"/>
      <c r="L30" s="161"/>
      <c r="M30" s="189">
        <v>0</v>
      </c>
      <c r="N30" s="190"/>
      <c r="O30" s="190"/>
      <c r="P30" s="191"/>
      <c r="Q30" s="189">
        <v>0</v>
      </c>
      <c r="R30" s="190"/>
      <c r="S30" s="190"/>
      <c r="T30" s="191"/>
      <c r="U30" s="438">
        <f>SUM(M30:T30)</f>
        <v>0</v>
      </c>
      <c r="V30" s="439"/>
      <c r="W30" s="439"/>
      <c r="X30" s="440"/>
      <c r="Y30" s="18"/>
      <c r="Z30" s="19" t="s">
        <v>1</v>
      </c>
    </row>
    <row r="31" spans="2:26" s="16" customFormat="1" ht="13.5" customHeight="1" x14ac:dyDescent="0.3">
      <c r="B31" s="62"/>
      <c r="C31" s="63"/>
      <c r="D31" s="66"/>
      <c r="E31" s="159" t="s">
        <v>22</v>
      </c>
      <c r="F31" s="160"/>
      <c r="G31" s="161"/>
      <c r="H31" s="161"/>
      <c r="I31" s="161"/>
      <c r="J31" s="161"/>
      <c r="K31" s="161"/>
      <c r="L31" s="161"/>
      <c r="M31" s="189">
        <v>0</v>
      </c>
      <c r="N31" s="190"/>
      <c r="O31" s="190"/>
      <c r="P31" s="191"/>
      <c r="Q31" s="189">
        <v>0</v>
      </c>
      <c r="R31" s="190"/>
      <c r="S31" s="190"/>
      <c r="T31" s="191"/>
      <c r="U31" s="438">
        <f>SUM(M31:T31)</f>
        <v>0</v>
      </c>
      <c r="V31" s="439"/>
      <c r="W31" s="439"/>
      <c r="X31" s="440"/>
      <c r="Y31" s="18"/>
      <c r="Z31" s="19" t="s">
        <v>1</v>
      </c>
    </row>
    <row r="32" spans="2:26" s="16" customFormat="1" ht="13.5" customHeight="1" x14ac:dyDescent="0.3">
      <c r="B32" s="62"/>
      <c r="C32" s="63"/>
      <c r="D32" s="66"/>
      <c r="E32" s="159" t="s">
        <v>96</v>
      </c>
      <c r="F32" s="160"/>
      <c r="G32" s="161"/>
      <c r="H32" s="161"/>
      <c r="I32" s="161"/>
      <c r="J32" s="161"/>
      <c r="K32" s="161"/>
      <c r="L32" s="161"/>
      <c r="M32" s="189">
        <v>0</v>
      </c>
      <c r="N32" s="190"/>
      <c r="O32" s="190"/>
      <c r="P32" s="191"/>
      <c r="Q32" s="189">
        <v>0</v>
      </c>
      <c r="R32" s="190"/>
      <c r="S32" s="190"/>
      <c r="T32" s="191"/>
      <c r="U32" s="438">
        <f>SUM(M32:T32)</f>
        <v>0</v>
      </c>
      <c r="V32" s="439"/>
      <c r="W32" s="439"/>
      <c r="X32" s="440"/>
      <c r="Y32" s="18"/>
      <c r="Z32" s="19"/>
    </row>
    <row r="33" spans="2:25" s="16" customFormat="1" ht="13.5" customHeight="1" x14ac:dyDescent="0.3">
      <c r="B33" s="62"/>
      <c r="C33" s="63"/>
      <c r="D33" s="66"/>
      <c r="E33" s="159" t="s">
        <v>97</v>
      </c>
      <c r="F33" s="160"/>
      <c r="G33" s="161"/>
      <c r="H33" s="161"/>
      <c r="I33" s="161"/>
      <c r="J33" s="161"/>
      <c r="K33" s="161"/>
      <c r="L33" s="161"/>
      <c r="M33" s="189">
        <v>0</v>
      </c>
      <c r="N33" s="190"/>
      <c r="O33" s="190"/>
      <c r="P33" s="191"/>
      <c r="Q33" s="189">
        <v>0</v>
      </c>
      <c r="R33" s="190"/>
      <c r="S33" s="190"/>
      <c r="T33" s="191"/>
      <c r="U33" s="438">
        <f>SUM(M33:T33)</f>
        <v>0</v>
      </c>
      <c r="V33" s="439"/>
      <c r="W33" s="439"/>
      <c r="X33" s="440"/>
      <c r="Y33" s="18"/>
    </row>
    <row r="34" spans="2:25" s="16" customFormat="1" ht="13.5" customHeight="1" x14ac:dyDescent="0.3">
      <c r="B34" s="62"/>
      <c r="C34" s="63"/>
      <c r="D34" s="66"/>
      <c r="E34" s="159" t="s">
        <v>86</v>
      </c>
      <c r="F34" s="160"/>
      <c r="G34" s="161"/>
      <c r="H34" s="161"/>
      <c r="I34" s="161"/>
      <c r="J34" s="161"/>
      <c r="K34" s="161"/>
      <c r="L34" s="161"/>
      <c r="M34" s="189">
        <v>0</v>
      </c>
      <c r="N34" s="190"/>
      <c r="O34" s="190"/>
      <c r="P34" s="191"/>
      <c r="Q34" s="189">
        <v>0</v>
      </c>
      <c r="R34" s="190"/>
      <c r="S34" s="190"/>
      <c r="T34" s="191"/>
      <c r="U34" s="438">
        <f>SUM(M34:T34)</f>
        <v>0</v>
      </c>
      <c r="V34" s="439"/>
      <c r="W34" s="439"/>
      <c r="X34" s="440"/>
      <c r="Y34" s="18"/>
    </row>
    <row r="35" spans="2:25" s="16" customFormat="1" ht="13.5" customHeight="1" x14ac:dyDescent="0.3">
      <c r="B35" s="62"/>
      <c r="C35" s="63"/>
      <c r="D35" s="67"/>
      <c r="E35" s="187" t="s">
        <v>8</v>
      </c>
      <c r="F35" s="187"/>
      <c r="G35" s="188"/>
      <c r="H35" s="188"/>
      <c r="I35" s="188"/>
      <c r="J35" s="188"/>
      <c r="K35" s="188"/>
      <c r="L35" s="188"/>
      <c r="M35" s="217">
        <f>SUM(M30:P34)</f>
        <v>0</v>
      </c>
      <c r="N35" s="218"/>
      <c r="O35" s="218"/>
      <c r="P35" s="219"/>
      <c r="Q35" s="217">
        <f>SUM(Q30:T34)</f>
        <v>0</v>
      </c>
      <c r="R35" s="218"/>
      <c r="S35" s="218"/>
      <c r="T35" s="219"/>
      <c r="U35" s="217">
        <f>SUM(U30:X34)</f>
        <v>0</v>
      </c>
      <c r="V35" s="218"/>
      <c r="W35" s="218"/>
      <c r="X35" s="219"/>
      <c r="Y35" s="18"/>
    </row>
    <row r="36" spans="2:25" s="16" customFormat="1" ht="13.5" customHeight="1" x14ac:dyDescent="0.3">
      <c r="B36" s="62"/>
      <c r="C36" s="63"/>
      <c r="D36" s="168" t="s">
        <v>20</v>
      </c>
      <c r="E36" s="171"/>
      <c r="F36" s="171"/>
      <c r="G36" s="171"/>
      <c r="H36" s="169"/>
      <c r="I36" s="169"/>
      <c r="J36" s="169"/>
      <c r="K36" s="169"/>
      <c r="L36" s="169"/>
      <c r="M36" s="217">
        <f>+M28+M35</f>
        <v>0</v>
      </c>
      <c r="N36" s="218"/>
      <c r="O36" s="218"/>
      <c r="P36" s="219"/>
      <c r="Q36" s="217">
        <f>+Q28+Q35</f>
        <v>0</v>
      </c>
      <c r="R36" s="218"/>
      <c r="S36" s="218"/>
      <c r="T36" s="219"/>
      <c r="U36" s="217">
        <f>+U28+U35</f>
        <v>0</v>
      </c>
      <c r="V36" s="218"/>
      <c r="W36" s="218"/>
      <c r="X36" s="219"/>
      <c r="Y36" s="18"/>
    </row>
    <row r="37" spans="2:25" s="16" customFormat="1" ht="13.5" customHeight="1" x14ac:dyDescent="0.3">
      <c r="B37" s="64"/>
      <c r="C37" s="65" t="s">
        <v>28</v>
      </c>
      <c r="D37" s="165" t="s">
        <v>33</v>
      </c>
      <c r="E37" s="200"/>
      <c r="F37" s="200"/>
      <c r="G37" s="200"/>
      <c r="H37" s="166"/>
      <c r="I37" s="166"/>
      <c r="J37" s="166"/>
      <c r="K37" s="166"/>
      <c r="L37" s="166"/>
      <c r="M37" s="189"/>
      <c r="N37" s="190"/>
      <c r="O37" s="190"/>
      <c r="P37" s="191"/>
      <c r="Q37" s="189"/>
      <c r="R37" s="190"/>
      <c r="S37" s="190"/>
      <c r="T37" s="191"/>
      <c r="U37" s="189"/>
      <c r="V37" s="190"/>
      <c r="W37" s="190"/>
      <c r="X37" s="191"/>
      <c r="Y37" s="18"/>
    </row>
    <row r="38" spans="2:25" s="16" customFormat="1" ht="13.5" customHeight="1" x14ac:dyDescent="0.3">
      <c r="B38" s="62"/>
      <c r="C38" s="63"/>
      <c r="D38" s="174" t="s">
        <v>250</v>
      </c>
      <c r="E38" s="155"/>
      <c r="F38" s="155"/>
      <c r="G38" s="155"/>
      <c r="H38" s="155"/>
      <c r="I38" s="155"/>
      <c r="J38" s="155"/>
      <c r="K38" s="155"/>
      <c r="L38" s="155"/>
      <c r="M38" s="226"/>
      <c r="N38" s="227"/>
      <c r="O38" s="227"/>
      <c r="P38" s="228"/>
      <c r="Q38" s="226"/>
      <c r="R38" s="227"/>
      <c r="S38" s="227"/>
      <c r="T38" s="228"/>
      <c r="U38" s="226"/>
      <c r="V38" s="227"/>
      <c r="W38" s="227"/>
      <c r="X38" s="228"/>
      <c r="Y38" s="18"/>
    </row>
    <row r="39" spans="2:25" s="16" customFormat="1" ht="13.5" customHeight="1" x14ac:dyDescent="0.3">
      <c r="B39" s="62"/>
      <c r="C39" s="63"/>
      <c r="D39" s="71"/>
      <c r="E39" s="448" t="s">
        <v>83</v>
      </c>
      <c r="F39" s="448"/>
      <c r="G39" s="448"/>
      <c r="H39" s="448"/>
      <c r="I39" s="448"/>
      <c r="J39" s="448"/>
      <c r="K39" s="448"/>
      <c r="L39" s="448"/>
      <c r="M39" s="226">
        <v>0</v>
      </c>
      <c r="N39" s="227"/>
      <c r="O39" s="227"/>
      <c r="P39" s="228"/>
      <c r="Q39" s="226">
        <v>0</v>
      </c>
      <c r="R39" s="227"/>
      <c r="S39" s="227"/>
      <c r="T39" s="228"/>
      <c r="U39" s="438">
        <f>SUM(M39:T39)</f>
        <v>0</v>
      </c>
      <c r="V39" s="439"/>
      <c r="W39" s="439"/>
      <c r="X39" s="440"/>
      <c r="Y39" s="18"/>
    </row>
    <row r="40" spans="2:25" s="16" customFormat="1" ht="13.5" customHeight="1" x14ac:dyDescent="0.3">
      <c r="B40" s="62"/>
      <c r="C40" s="63"/>
      <c r="D40" s="12"/>
      <c r="E40" s="173" t="s">
        <v>93</v>
      </c>
      <c r="F40" s="173"/>
      <c r="G40" s="173"/>
      <c r="H40" s="173"/>
      <c r="I40" s="173"/>
      <c r="J40" s="173"/>
      <c r="K40" s="173"/>
      <c r="L40" s="173"/>
      <c r="M40" s="226">
        <v>0</v>
      </c>
      <c r="N40" s="227"/>
      <c r="O40" s="227"/>
      <c r="P40" s="228"/>
      <c r="Q40" s="226">
        <v>0</v>
      </c>
      <c r="R40" s="227"/>
      <c r="S40" s="227"/>
      <c r="T40" s="228"/>
      <c r="U40" s="438">
        <f>SUM(M40:T40)</f>
        <v>0</v>
      </c>
      <c r="V40" s="439"/>
      <c r="W40" s="439"/>
      <c r="X40" s="440"/>
      <c r="Y40" s="18"/>
    </row>
    <row r="41" spans="2:25" s="16" customFormat="1" ht="13.5" customHeight="1" x14ac:dyDescent="0.3">
      <c r="B41" s="62"/>
      <c r="C41" s="63"/>
      <c r="D41" s="66"/>
      <c r="E41" s="186" t="s">
        <v>7</v>
      </c>
      <c r="F41" s="187"/>
      <c r="G41" s="188"/>
      <c r="H41" s="188"/>
      <c r="I41" s="188"/>
      <c r="J41" s="188"/>
      <c r="K41" s="188"/>
      <c r="L41" s="188"/>
      <c r="M41" s="233">
        <f>SUM(M39:P40)</f>
        <v>0</v>
      </c>
      <c r="N41" s="218"/>
      <c r="O41" s="218"/>
      <c r="P41" s="219"/>
      <c r="Q41" s="233">
        <f>SUM(Q39:T40)</f>
        <v>0</v>
      </c>
      <c r="R41" s="218"/>
      <c r="S41" s="218"/>
      <c r="T41" s="219"/>
      <c r="U41" s="233">
        <f>SUM(U39:X40)</f>
        <v>0</v>
      </c>
      <c r="V41" s="218"/>
      <c r="W41" s="218"/>
      <c r="X41" s="219"/>
      <c r="Y41" s="18"/>
    </row>
    <row r="42" spans="2:25" s="16" customFormat="1" ht="13.5" customHeight="1" x14ac:dyDescent="0.3">
      <c r="B42" s="62"/>
      <c r="C42" s="63"/>
      <c r="D42" s="168" t="s">
        <v>251</v>
      </c>
      <c r="E42" s="169"/>
      <c r="F42" s="169"/>
      <c r="G42" s="169"/>
      <c r="H42" s="169"/>
      <c r="I42" s="169"/>
      <c r="J42" s="169"/>
      <c r="K42" s="169"/>
      <c r="L42" s="169"/>
      <c r="M42" s="189"/>
      <c r="N42" s="190"/>
      <c r="O42" s="190"/>
      <c r="P42" s="191"/>
      <c r="Q42" s="189"/>
      <c r="R42" s="190"/>
      <c r="S42" s="190"/>
      <c r="T42" s="191"/>
      <c r="U42" s="189"/>
      <c r="V42" s="190"/>
      <c r="W42" s="190"/>
      <c r="X42" s="191"/>
      <c r="Y42" s="18"/>
    </row>
    <row r="43" spans="2:25" s="16" customFormat="1" ht="13.5" customHeight="1" x14ac:dyDescent="0.3">
      <c r="B43" s="62"/>
      <c r="C43" s="63"/>
      <c r="D43" s="66"/>
      <c r="E43" s="159" t="s">
        <v>98</v>
      </c>
      <c r="F43" s="160"/>
      <c r="G43" s="161"/>
      <c r="H43" s="161"/>
      <c r="I43" s="161"/>
      <c r="J43" s="161"/>
      <c r="K43" s="161"/>
      <c r="L43" s="161"/>
      <c r="M43" s="189">
        <v>0</v>
      </c>
      <c r="N43" s="190"/>
      <c r="O43" s="190"/>
      <c r="P43" s="191"/>
      <c r="Q43" s="189">
        <v>0</v>
      </c>
      <c r="R43" s="190"/>
      <c r="S43" s="190"/>
      <c r="T43" s="191"/>
      <c r="U43" s="438">
        <f>SUM(M43:T43)</f>
        <v>0</v>
      </c>
      <c r="V43" s="439"/>
      <c r="W43" s="439"/>
      <c r="X43" s="440"/>
      <c r="Y43" s="18"/>
    </row>
    <row r="44" spans="2:25" s="16" customFormat="1" ht="13.5" customHeight="1" x14ac:dyDescent="0.3">
      <c r="B44" s="62"/>
      <c r="C44" s="63"/>
      <c r="D44" s="66"/>
      <c r="E44" s="159" t="s">
        <v>96</v>
      </c>
      <c r="F44" s="160"/>
      <c r="G44" s="161"/>
      <c r="H44" s="161"/>
      <c r="I44" s="161"/>
      <c r="J44" s="161"/>
      <c r="K44" s="161"/>
      <c r="L44" s="161"/>
      <c r="M44" s="189">
        <v>0</v>
      </c>
      <c r="N44" s="190"/>
      <c r="O44" s="190"/>
      <c r="P44" s="191"/>
      <c r="Q44" s="189">
        <v>0</v>
      </c>
      <c r="R44" s="190"/>
      <c r="S44" s="190"/>
      <c r="T44" s="191"/>
      <c r="U44" s="438">
        <f>SUM(M44:T44)</f>
        <v>0</v>
      </c>
      <c r="V44" s="439"/>
      <c r="W44" s="439"/>
      <c r="X44" s="440"/>
      <c r="Y44" s="18"/>
    </row>
    <row r="45" spans="2:25" s="16" customFormat="1" ht="13.5" customHeight="1" x14ac:dyDescent="0.3">
      <c r="B45" s="62"/>
      <c r="C45" s="63"/>
      <c r="D45" s="66"/>
      <c r="E45" s="201" t="s">
        <v>86</v>
      </c>
      <c r="F45" s="202"/>
      <c r="G45" s="203"/>
      <c r="H45" s="203"/>
      <c r="I45" s="203"/>
      <c r="J45" s="203"/>
      <c r="K45" s="203"/>
      <c r="L45" s="203"/>
      <c r="M45" s="214">
        <v>0</v>
      </c>
      <c r="N45" s="215"/>
      <c r="O45" s="215"/>
      <c r="P45" s="216"/>
      <c r="Q45" s="214">
        <v>0</v>
      </c>
      <c r="R45" s="215"/>
      <c r="S45" s="215"/>
      <c r="T45" s="216"/>
      <c r="U45" s="438">
        <f>SUM(M45:T45)</f>
        <v>0</v>
      </c>
      <c r="V45" s="439"/>
      <c r="W45" s="439"/>
      <c r="X45" s="440"/>
      <c r="Y45" s="18"/>
    </row>
    <row r="46" spans="2:25" s="16" customFormat="1" ht="13.5" customHeight="1" x14ac:dyDescent="0.3">
      <c r="B46" s="62"/>
      <c r="C46" s="63"/>
      <c r="D46" s="67"/>
      <c r="E46" s="154" t="s">
        <v>8</v>
      </c>
      <c r="F46" s="154"/>
      <c r="G46" s="155"/>
      <c r="H46" s="155"/>
      <c r="I46" s="155"/>
      <c r="J46" s="155"/>
      <c r="K46" s="155"/>
      <c r="L46" s="155"/>
      <c r="M46" s="217">
        <f>SUM(M43:P45)</f>
        <v>0</v>
      </c>
      <c r="N46" s="218"/>
      <c r="O46" s="218"/>
      <c r="P46" s="219"/>
      <c r="Q46" s="217">
        <f>SUM(Q43:T45)</f>
        <v>0</v>
      </c>
      <c r="R46" s="218"/>
      <c r="S46" s="218"/>
      <c r="T46" s="219"/>
      <c r="U46" s="217">
        <f>SUM(U43:X45)</f>
        <v>0</v>
      </c>
      <c r="V46" s="218"/>
      <c r="W46" s="218"/>
      <c r="X46" s="219"/>
      <c r="Y46" s="18"/>
    </row>
    <row r="47" spans="2:25" s="16" customFormat="1" ht="13.5" customHeight="1" x14ac:dyDescent="0.3">
      <c r="B47" s="62"/>
      <c r="C47" s="63"/>
      <c r="D47" s="168" t="s">
        <v>34</v>
      </c>
      <c r="E47" s="171"/>
      <c r="F47" s="171"/>
      <c r="G47" s="171"/>
      <c r="H47" s="169"/>
      <c r="I47" s="169"/>
      <c r="J47" s="169"/>
      <c r="K47" s="169"/>
      <c r="L47" s="169"/>
      <c r="M47" s="217">
        <f>+M41+M46</f>
        <v>0</v>
      </c>
      <c r="N47" s="218"/>
      <c r="O47" s="218"/>
      <c r="P47" s="219"/>
      <c r="Q47" s="217">
        <f>+Q41+Q46</f>
        <v>0</v>
      </c>
      <c r="R47" s="218"/>
      <c r="S47" s="218"/>
      <c r="T47" s="219"/>
      <c r="U47" s="217">
        <f>+U41+U46</f>
        <v>0</v>
      </c>
      <c r="V47" s="218"/>
      <c r="W47" s="218"/>
      <c r="X47" s="219"/>
      <c r="Y47" s="18"/>
    </row>
    <row r="48" spans="2:25" s="16" customFormat="1" ht="13.5" customHeight="1" x14ac:dyDescent="0.3">
      <c r="B48" s="158" t="s">
        <v>37</v>
      </c>
      <c r="C48" s="154"/>
      <c r="D48" s="154"/>
      <c r="E48" s="154"/>
      <c r="F48" s="154"/>
      <c r="G48" s="154"/>
      <c r="H48" s="155"/>
      <c r="I48" s="155"/>
      <c r="J48" s="155"/>
      <c r="K48" s="155"/>
      <c r="L48" s="155"/>
      <c r="M48" s="217">
        <f>+M36+M47</f>
        <v>0</v>
      </c>
      <c r="N48" s="218"/>
      <c r="O48" s="218"/>
      <c r="P48" s="219"/>
      <c r="Q48" s="217">
        <f>+Q36+Q47</f>
        <v>0</v>
      </c>
      <c r="R48" s="218"/>
      <c r="S48" s="218"/>
      <c r="T48" s="219"/>
      <c r="U48" s="217">
        <f>+U36+U47</f>
        <v>0</v>
      </c>
      <c r="V48" s="218"/>
      <c r="W48" s="218"/>
      <c r="X48" s="219"/>
      <c r="Y48" s="18"/>
    </row>
    <row r="49" spans="2:25" s="16" customFormat="1" ht="13.5" customHeight="1" x14ac:dyDescent="0.3">
      <c r="B49" s="20" t="s">
        <v>23</v>
      </c>
      <c r="C49" s="11"/>
      <c r="D49" s="188" t="s">
        <v>290</v>
      </c>
      <c r="E49" s="188"/>
      <c r="F49" s="188"/>
      <c r="G49" s="188"/>
      <c r="H49" s="188"/>
      <c r="I49" s="188"/>
      <c r="J49" s="188"/>
      <c r="K49" s="188"/>
      <c r="L49" s="367"/>
      <c r="M49" s="217">
        <f>+M20-M48</f>
        <v>0</v>
      </c>
      <c r="N49" s="218"/>
      <c r="O49" s="218"/>
      <c r="P49" s="219"/>
      <c r="Q49" s="217">
        <f>+Q20-Q48</f>
        <v>0</v>
      </c>
      <c r="R49" s="218"/>
      <c r="S49" s="218"/>
      <c r="T49" s="219"/>
      <c r="U49" s="217">
        <f>+U20-U48</f>
        <v>0</v>
      </c>
      <c r="V49" s="218"/>
      <c r="W49" s="218"/>
      <c r="X49" s="219"/>
      <c r="Y49" s="18"/>
    </row>
    <row r="50" spans="2:25" s="16" customFormat="1" ht="13.5" customHeight="1" x14ac:dyDescent="0.3">
      <c r="B50" s="197" t="s">
        <v>179</v>
      </c>
      <c r="C50" s="198"/>
      <c r="D50" s="198"/>
      <c r="E50" s="198"/>
      <c r="F50" s="198"/>
      <c r="G50" s="198"/>
      <c r="H50" s="199"/>
      <c r="I50" s="199"/>
      <c r="J50" s="199"/>
      <c r="K50" s="199"/>
      <c r="L50" s="199"/>
      <c r="M50" s="189"/>
      <c r="N50" s="190"/>
      <c r="O50" s="190"/>
      <c r="P50" s="191"/>
      <c r="Q50" s="189"/>
      <c r="R50" s="190"/>
      <c r="S50" s="190"/>
      <c r="T50" s="191"/>
      <c r="U50" s="189"/>
      <c r="V50" s="190"/>
      <c r="W50" s="190"/>
      <c r="X50" s="191"/>
      <c r="Y50" s="18"/>
    </row>
    <row r="51" spans="2:25" s="16" customFormat="1" ht="13.5" customHeight="1" x14ac:dyDescent="0.3">
      <c r="B51" s="62"/>
      <c r="C51" s="63" t="s">
        <v>5</v>
      </c>
      <c r="D51" s="159" t="s">
        <v>180</v>
      </c>
      <c r="E51" s="160"/>
      <c r="F51" s="160"/>
      <c r="G51" s="160"/>
      <c r="H51" s="161"/>
      <c r="I51" s="161"/>
      <c r="J51" s="161"/>
      <c r="K51" s="161"/>
      <c r="L51" s="161"/>
      <c r="M51" s="189">
        <v>0</v>
      </c>
      <c r="N51" s="190"/>
      <c r="O51" s="190"/>
      <c r="P51" s="191"/>
      <c r="Q51" s="189">
        <v>0</v>
      </c>
      <c r="R51" s="190"/>
      <c r="S51" s="190"/>
      <c r="T51" s="191"/>
      <c r="U51" s="438">
        <f>SUM(M51:T51)</f>
        <v>0</v>
      </c>
      <c r="V51" s="439"/>
      <c r="W51" s="439"/>
      <c r="X51" s="440"/>
      <c r="Y51" s="18"/>
    </row>
    <row r="52" spans="2:25" s="16" customFormat="1" ht="13.5" customHeight="1" x14ac:dyDescent="0.3">
      <c r="B52" s="62"/>
      <c r="C52" s="63" t="s">
        <v>28</v>
      </c>
      <c r="D52" s="159" t="s">
        <v>181</v>
      </c>
      <c r="E52" s="160"/>
      <c r="F52" s="160"/>
      <c r="G52" s="160"/>
      <c r="H52" s="161"/>
      <c r="I52" s="161"/>
      <c r="J52" s="161"/>
      <c r="K52" s="161"/>
      <c r="L52" s="161"/>
      <c r="M52" s="214">
        <v>0</v>
      </c>
      <c r="N52" s="215"/>
      <c r="O52" s="215"/>
      <c r="P52" s="216"/>
      <c r="Q52" s="214">
        <v>0</v>
      </c>
      <c r="R52" s="215"/>
      <c r="S52" s="215"/>
      <c r="T52" s="216"/>
      <c r="U52" s="438">
        <f>SUM(M52:T52)</f>
        <v>0</v>
      </c>
      <c r="V52" s="439"/>
      <c r="W52" s="439"/>
      <c r="X52" s="440"/>
      <c r="Y52" s="18"/>
    </row>
    <row r="53" spans="2:25" s="16" customFormat="1" ht="13.5" customHeight="1" x14ac:dyDescent="0.3">
      <c r="B53" s="158" t="s">
        <v>182</v>
      </c>
      <c r="C53" s="154"/>
      <c r="D53" s="154"/>
      <c r="E53" s="154"/>
      <c r="F53" s="154"/>
      <c r="G53" s="154"/>
      <c r="H53" s="155"/>
      <c r="I53" s="155"/>
      <c r="J53" s="155"/>
      <c r="K53" s="155"/>
      <c r="L53" s="155"/>
      <c r="M53" s="233">
        <f>SUM(M51:P52)</f>
        <v>0</v>
      </c>
      <c r="N53" s="218"/>
      <c r="O53" s="218"/>
      <c r="P53" s="219"/>
      <c r="Q53" s="233">
        <f>SUM(Q51:T52)</f>
        <v>0</v>
      </c>
      <c r="R53" s="218"/>
      <c r="S53" s="218"/>
      <c r="T53" s="219"/>
      <c r="U53" s="233">
        <f>SUM(U51:X52)</f>
        <v>0</v>
      </c>
      <c r="V53" s="218"/>
      <c r="W53" s="218"/>
      <c r="X53" s="219"/>
      <c r="Y53" s="18"/>
    </row>
    <row r="54" spans="2:25" s="16" customFormat="1" ht="13.5" customHeight="1" x14ac:dyDescent="0.3">
      <c r="B54" s="197" t="s">
        <v>183</v>
      </c>
      <c r="C54" s="198"/>
      <c r="D54" s="198"/>
      <c r="E54" s="198"/>
      <c r="F54" s="198"/>
      <c r="G54" s="198"/>
      <c r="H54" s="199"/>
      <c r="I54" s="199"/>
      <c r="J54" s="199"/>
      <c r="K54" s="199"/>
      <c r="L54" s="199"/>
      <c r="M54" s="189"/>
      <c r="N54" s="190"/>
      <c r="O54" s="190"/>
      <c r="P54" s="191"/>
      <c r="Q54" s="189"/>
      <c r="R54" s="190"/>
      <c r="S54" s="190"/>
      <c r="T54" s="191"/>
      <c r="U54" s="189"/>
      <c r="V54" s="190"/>
      <c r="W54" s="190"/>
      <c r="X54" s="191"/>
      <c r="Y54" s="18"/>
    </row>
    <row r="55" spans="2:25" s="16" customFormat="1" ht="13.5" customHeight="1" x14ac:dyDescent="0.3">
      <c r="B55" s="62"/>
      <c r="C55" s="63" t="s">
        <v>5</v>
      </c>
      <c r="D55" s="159" t="s">
        <v>184</v>
      </c>
      <c r="E55" s="160"/>
      <c r="F55" s="160"/>
      <c r="G55" s="160"/>
      <c r="H55" s="161"/>
      <c r="I55" s="161"/>
      <c r="J55" s="161"/>
      <c r="K55" s="161"/>
      <c r="L55" s="161"/>
      <c r="M55" s="189">
        <v>0</v>
      </c>
      <c r="N55" s="190"/>
      <c r="O55" s="190"/>
      <c r="P55" s="191"/>
      <c r="Q55" s="189">
        <v>0</v>
      </c>
      <c r="R55" s="190"/>
      <c r="S55" s="190"/>
      <c r="T55" s="191"/>
      <c r="U55" s="438">
        <f>SUM(M55:T55)</f>
        <v>0</v>
      </c>
      <c r="V55" s="439"/>
      <c r="W55" s="439"/>
      <c r="X55" s="440"/>
      <c r="Y55" s="18"/>
    </row>
    <row r="56" spans="2:25" s="16" customFormat="1" ht="13.5" customHeight="1" x14ac:dyDescent="0.3">
      <c r="B56" s="62"/>
      <c r="C56" s="63" t="s">
        <v>28</v>
      </c>
      <c r="D56" s="159" t="s">
        <v>185</v>
      </c>
      <c r="E56" s="160"/>
      <c r="F56" s="160"/>
      <c r="G56" s="160"/>
      <c r="H56" s="161"/>
      <c r="I56" s="161"/>
      <c r="J56" s="161"/>
      <c r="K56" s="161"/>
      <c r="L56" s="161"/>
      <c r="M56" s="214">
        <v>0</v>
      </c>
      <c r="N56" s="215"/>
      <c r="O56" s="215"/>
      <c r="P56" s="216"/>
      <c r="Q56" s="214">
        <v>0</v>
      </c>
      <c r="R56" s="215"/>
      <c r="S56" s="215"/>
      <c r="T56" s="216"/>
      <c r="U56" s="438">
        <f>SUM(M56:T56)</f>
        <v>0</v>
      </c>
      <c r="V56" s="439"/>
      <c r="W56" s="439"/>
      <c r="X56" s="440"/>
      <c r="Y56" s="18"/>
    </row>
    <row r="57" spans="2:25" s="16" customFormat="1" ht="13.5" customHeight="1" x14ac:dyDescent="0.3">
      <c r="B57" s="158" t="s">
        <v>186</v>
      </c>
      <c r="C57" s="154"/>
      <c r="D57" s="154"/>
      <c r="E57" s="154"/>
      <c r="F57" s="154"/>
      <c r="G57" s="154"/>
      <c r="H57" s="155"/>
      <c r="I57" s="155"/>
      <c r="J57" s="155"/>
      <c r="K57" s="155"/>
      <c r="L57" s="155"/>
      <c r="M57" s="233">
        <f>SUM(M55:P56)</f>
        <v>0</v>
      </c>
      <c r="N57" s="218"/>
      <c r="O57" s="218"/>
      <c r="P57" s="219"/>
      <c r="Q57" s="233">
        <f>SUM(Q55:T56)</f>
        <v>0</v>
      </c>
      <c r="R57" s="218"/>
      <c r="S57" s="218"/>
      <c r="T57" s="219"/>
      <c r="U57" s="233">
        <f>SUM(U55:X56)</f>
        <v>0</v>
      </c>
      <c r="V57" s="218"/>
      <c r="W57" s="218"/>
      <c r="X57" s="219"/>
      <c r="Y57" s="18"/>
    </row>
    <row r="58" spans="2:25" s="16" customFormat="1" ht="13.5" customHeight="1" x14ac:dyDescent="0.3">
      <c r="B58" s="20"/>
      <c r="C58" s="11"/>
      <c r="D58" s="188" t="s">
        <v>300</v>
      </c>
      <c r="E58" s="441"/>
      <c r="F58" s="441"/>
      <c r="G58" s="441"/>
      <c r="H58" s="441"/>
      <c r="I58" s="441"/>
      <c r="J58" s="441"/>
      <c r="K58" s="441"/>
      <c r="L58" s="442"/>
      <c r="M58" s="449">
        <v>0</v>
      </c>
      <c r="N58" s="450"/>
      <c r="O58" s="450"/>
      <c r="P58" s="451"/>
      <c r="Q58" s="449">
        <v>0</v>
      </c>
      <c r="R58" s="450"/>
      <c r="S58" s="450"/>
      <c r="T58" s="451"/>
      <c r="U58" s="217">
        <f>SUM(M58:T58)</f>
        <v>0</v>
      </c>
      <c r="V58" s="218"/>
      <c r="W58" s="218"/>
      <c r="X58" s="219"/>
      <c r="Y58" s="18"/>
    </row>
    <row r="59" spans="2:25" s="16" customFormat="1" ht="13.5" customHeight="1" x14ac:dyDescent="0.3">
      <c r="B59" s="20"/>
      <c r="C59" s="11"/>
      <c r="D59" s="188" t="s">
        <v>291</v>
      </c>
      <c r="E59" s="188"/>
      <c r="F59" s="188"/>
      <c r="G59" s="188"/>
      <c r="H59" s="188"/>
      <c r="I59" s="188"/>
      <c r="J59" s="188"/>
      <c r="K59" s="188"/>
      <c r="L59" s="367"/>
      <c r="M59" s="452">
        <f>+M49+M53-M57+M58</f>
        <v>0</v>
      </c>
      <c r="N59" s="453"/>
      <c r="O59" s="453"/>
      <c r="P59" s="454"/>
      <c r="Q59" s="452">
        <f>+Q49+Q53-Q57+Q58</f>
        <v>0</v>
      </c>
      <c r="R59" s="453"/>
      <c r="S59" s="453"/>
      <c r="T59" s="454"/>
      <c r="U59" s="223">
        <f>+U49+U53-U57+U58</f>
        <v>0</v>
      </c>
      <c r="V59" s="224"/>
      <c r="W59" s="224"/>
      <c r="X59" s="225"/>
      <c r="Y59" s="18"/>
    </row>
    <row r="60" spans="2:25" s="16" customFormat="1" ht="13.5" customHeight="1" x14ac:dyDescent="0.3">
      <c r="B60" s="20"/>
      <c r="C60" s="11"/>
      <c r="D60" s="188" t="s">
        <v>292</v>
      </c>
      <c r="E60" s="188"/>
      <c r="F60" s="188"/>
      <c r="G60" s="188"/>
      <c r="H60" s="188"/>
      <c r="I60" s="188"/>
      <c r="J60" s="188"/>
      <c r="K60" s="188"/>
      <c r="L60" s="367"/>
      <c r="M60" s="461">
        <v>0</v>
      </c>
      <c r="N60" s="462"/>
      <c r="O60" s="462"/>
      <c r="P60" s="463"/>
      <c r="Q60" s="461">
        <v>0</v>
      </c>
      <c r="R60" s="462"/>
      <c r="S60" s="462"/>
      <c r="T60" s="463"/>
      <c r="U60" s="230" t="e">
        <f>+#REF!</f>
        <v>#REF!</v>
      </c>
      <c r="V60" s="231"/>
      <c r="W60" s="231"/>
      <c r="X60" s="232"/>
      <c r="Y60" s="18"/>
    </row>
    <row r="61" spans="2:25" s="16" customFormat="1" ht="17.25" customHeight="1" thickBot="1" x14ac:dyDescent="0.35">
      <c r="B61" s="21" t="s">
        <v>21</v>
      </c>
      <c r="C61" s="22"/>
      <c r="D61" s="368" t="s">
        <v>293</v>
      </c>
      <c r="E61" s="368"/>
      <c r="F61" s="368"/>
      <c r="G61" s="368"/>
      <c r="H61" s="368"/>
      <c r="I61" s="368"/>
      <c r="J61" s="368"/>
      <c r="K61" s="368"/>
      <c r="L61" s="369"/>
      <c r="M61" s="455">
        <f>+M59+M60</f>
        <v>0</v>
      </c>
      <c r="N61" s="456"/>
      <c r="O61" s="456"/>
      <c r="P61" s="457"/>
      <c r="Q61" s="455">
        <f>+Q59+Q60</f>
        <v>0</v>
      </c>
      <c r="R61" s="456"/>
      <c r="S61" s="456"/>
      <c r="T61" s="457"/>
      <c r="U61" s="458" t="e">
        <f>+U59+U60</f>
        <v>#REF!</v>
      </c>
      <c r="V61" s="459"/>
      <c r="W61" s="459"/>
      <c r="X61" s="460"/>
      <c r="Y61" s="15"/>
    </row>
    <row r="62" spans="2:25" ht="13.5" customHeight="1" x14ac:dyDescent="0.3">
      <c r="B62" s="207"/>
      <c r="C62" s="208"/>
      <c r="D62" s="208"/>
      <c r="E62" s="208"/>
      <c r="F62" s="208"/>
      <c r="G62" s="208"/>
      <c r="H62" s="208"/>
      <c r="I62" s="208"/>
      <c r="J62" s="208"/>
      <c r="K62" s="208"/>
      <c r="L62" s="208"/>
      <c r="M62" s="209"/>
      <c r="N62" s="209"/>
      <c r="O62" s="209"/>
      <c r="P62" s="209"/>
      <c r="Q62" s="209"/>
      <c r="R62" s="209"/>
      <c r="S62" s="209"/>
      <c r="T62" s="209"/>
      <c r="U62" s="209"/>
      <c r="V62" s="209"/>
      <c r="W62" s="209"/>
      <c r="X62" s="209"/>
    </row>
    <row r="63" spans="2:25" x14ac:dyDescent="0.3">
      <c r="B63" s="192"/>
      <c r="C63" s="192"/>
      <c r="D63" s="192"/>
      <c r="E63" s="193"/>
      <c r="F63" s="192"/>
      <c r="G63" s="192"/>
      <c r="H63" s="192"/>
      <c r="I63" s="192"/>
      <c r="J63" s="192"/>
      <c r="K63" s="192"/>
      <c r="L63" s="192"/>
      <c r="M63" s="192"/>
      <c r="N63" s="192"/>
      <c r="O63" s="192"/>
      <c r="P63" s="192"/>
      <c r="Q63" s="192"/>
      <c r="R63" s="192"/>
      <c r="S63" s="192"/>
      <c r="T63" s="192"/>
      <c r="U63" s="192"/>
      <c r="V63" s="192"/>
      <c r="W63" s="192"/>
      <c r="X63" s="192"/>
    </row>
    <row r="64" spans="2:25" x14ac:dyDescent="0.3">
      <c r="B64" s="23"/>
      <c r="C64" s="23"/>
      <c r="D64" s="23"/>
      <c r="E64" s="23"/>
      <c r="F64" s="23"/>
      <c r="G64" s="23"/>
      <c r="H64" s="23"/>
      <c r="I64" s="23"/>
      <c r="J64" s="23"/>
      <c r="K64" s="23"/>
      <c r="L64" s="23"/>
      <c r="M64" s="23"/>
      <c r="N64" s="23"/>
      <c r="O64" s="23"/>
      <c r="P64" s="23"/>
      <c r="Q64" s="23"/>
      <c r="R64" s="23"/>
      <c r="S64" s="23"/>
      <c r="T64" s="23"/>
      <c r="U64" s="23"/>
      <c r="V64" s="23"/>
      <c r="W64" s="23"/>
      <c r="X64" s="23"/>
    </row>
    <row r="65" spans="2:24" x14ac:dyDescent="0.3">
      <c r="B65" s="23"/>
      <c r="C65" s="23"/>
      <c r="D65" s="23"/>
      <c r="E65" s="23"/>
      <c r="F65" s="23"/>
      <c r="G65" s="23"/>
      <c r="H65" s="23"/>
      <c r="I65" s="23"/>
      <c r="J65" s="23"/>
      <c r="K65" s="23"/>
      <c r="L65" s="23"/>
      <c r="M65" s="23"/>
      <c r="N65" s="23"/>
      <c r="O65" s="23"/>
      <c r="P65" s="23"/>
      <c r="Q65" s="23"/>
      <c r="R65" s="23"/>
      <c r="S65" s="23"/>
      <c r="T65" s="23"/>
      <c r="U65" s="23"/>
      <c r="V65" s="23"/>
      <c r="W65" s="23"/>
      <c r="X65" s="23"/>
    </row>
  </sheetData>
  <mergeCells count="238">
    <mergeCell ref="D7:L7"/>
    <mergeCell ref="M7:P7"/>
    <mergeCell ref="Q7:T7"/>
    <mergeCell ref="U7:X7"/>
    <mergeCell ref="D8:L8"/>
    <mergeCell ref="M8:P8"/>
    <mergeCell ref="Q8:T8"/>
    <mergeCell ref="U8:X8"/>
    <mergeCell ref="B2:X2"/>
    <mergeCell ref="B3:E3"/>
    <mergeCell ref="F3:G3"/>
    <mergeCell ref="N3:O3"/>
    <mergeCell ref="U3:V3"/>
    <mergeCell ref="W3:X3"/>
    <mergeCell ref="B4:X4"/>
    <mergeCell ref="B5:L5"/>
    <mergeCell ref="B6:L6"/>
    <mergeCell ref="M6:P6"/>
    <mergeCell ref="Q6:T6"/>
    <mergeCell ref="U6:X6"/>
    <mergeCell ref="D9:L9"/>
    <mergeCell ref="M9:P9"/>
    <mergeCell ref="Q9:T9"/>
    <mergeCell ref="U9:X9"/>
    <mergeCell ref="D10:L10"/>
    <mergeCell ref="M10:P10"/>
    <mergeCell ref="Q10:T10"/>
    <mergeCell ref="U10:X10"/>
    <mergeCell ref="M15:P15"/>
    <mergeCell ref="Q15:T15"/>
    <mergeCell ref="D11:L11"/>
    <mergeCell ref="M11:P11"/>
    <mergeCell ref="Q11:T11"/>
    <mergeCell ref="U11:X11"/>
    <mergeCell ref="D12:L12"/>
    <mergeCell ref="M12:P12"/>
    <mergeCell ref="Q12:T12"/>
    <mergeCell ref="U12:X12"/>
    <mergeCell ref="D13:L13"/>
    <mergeCell ref="M13:P13"/>
    <mergeCell ref="Q13:T13"/>
    <mergeCell ref="U13:X13"/>
    <mergeCell ref="D16:L16"/>
    <mergeCell ref="M16:P16"/>
    <mergeCell ref="Q16:T16"/>
    <mergeCell ref="U16:X16"/>
    <mergeCell ref="Q14:T14"/>
    <mergeCell ref="U14:X14"/>
    <mergeCell ref="D15:L15"/>
    <mergeCell ref="Q19:T19"/>
    <mergeCell ref="U19:X19"/>
    <mergeCell ref="D19:L19"/>
    <mergeCell ref="M19:P19"/>
    <mergeCell ref="D17:L17"/>
    <mergeCell ref="M17:P17"/>
    <mergeCell ref="Q17:T17"/>
    <mergeCell ref="U17:X17"/>
    <mergeCell ref="D18:L18"/>
    <mergeCell ref="M18:P18"/>
    <mergeCell ref="Q18:T18"/>
    <mergeCell ref="U18:X18"/>
    <mergeCell ref="B20:L20"/>
    <mergeCell ref="M20:P20"/>
    <mergeCell ref="Q20:T20"/>
    <mergeCell ref="U20:X20"/>
    <mergeCell ref="B21:L21"/>
    <mergeCell ref="M21:P21"/>
    <mergeCell ref="Q21:T21"/>
    <mergeCell ref="U21:X21"/>
    <mergeCell ref="D22:L22"/>
    <mergeCell ref="M22:P22"/>
    <mergeCell ref="Q22:T22"/>
    <mergeCell ref="U22:X22"/>
    <mergeCell ref="D23:L23"/>
    <mergeCell ref="M23:P23"/>
    <mergeCell ref="Q23:T23"/>
    <mergeCell ref="U23:X23"/>
    <mergeCell ref="Q28:T28"/>
    <mergeCell ref="U28:X28"/>
    <mergeCell ref="E25:L25"/>
    <mergeCell ref="M25:P25"/>
    <mergeCell ref="Q25:T25"/>
    <mergeCell ref="U25:X25"/>
    <mergeCell ref="E26:L26"/>
    <mergeCell ref="M26:P26"/>
    <mergeCell ref="Q26:T26"/>
    <mergeCell ref="U26:X26"/>
    <mergeCell ref="E24:L24"/>
    <mergeCell ref="M24:P24"/>
    <mergeCell ref="Q24:T24"/>
    <mergeCell ref="U24:X24"/>
    <mergeCell ref="D29:L29"/>
    <mergeCell ref="M29:P29"/>
    <mergeCell ref="Q29:T29"/>
    <mergeCell ref="U29:X29"/>
    <mergeCell ref="E27:L27"/>
    <mergeCell ref="M27:P27"/>
    <mergeCell ref="Q27:T27"/>
    <mergeCell ref="U27:X27"/>
    <mergeCell ref="E28:L28"/>
    <mergeCell ref="M28:P28"/>
    <mergeCell ref="E30:L30"/>
    <mergeCell ref="M30:P30"/>
    <mergeCell ref="Q30:T30"/>
    <mergeCell ref="U30:X30"/>
    <mergeCell ref="E31:L31"/>
    <mergeCell ref="M31:P31"/>
    <mergeCell ref="Q31:T31"/>
    <mergeCell ref="U31:X31"/>
    <mergeCell ref="E32:L32"/>
    <mergeCell ref="M32:P32"/>
    <mergeCell ref="Q32:T32"/>
    <mergeCell ref="U32:X32"/>
    <mergeCell ref="E34:L34"/>
    <mergeCell ref="M34:P34"/>
    <mergeCell ref="Q34:T34"/>
    <mergeCell ref="U34:X34"/>
    <mergeCell ref="E35:L35"/>
    <mergeCell ref="M35:P35"/>
    <mergeCell ref="Q35:T35"/>
    <mergeCell ref="U35:X35"/>
    <mergeCell ref="D36:L36"/>
    <mergeCell ref="M36:P36"/>
    <mergeCell ref="Q36:T36"/>
    <mergeCell ref="U36:X36"/>
    <mergeCell ref="D37:L37"/>
    <mergeCell ref="M37:P37"/>
    <mergeCell ref="Q37:T37"/>
    <mergeCell ref="U37:X37"/>
    <mergeCell ref="D38:L38"/>
    <mergeCell ref="M38:P38"/>
    <mergeCell ref="Q38:T38"/>
    <mergeCell ref="U38:X38"/>
    <mergeCell ref="E40:L40"/>
    <mergeCell ref="M40:P40"/>
    <mergeCell ref="Q39:T39"/>
    <mergeCell ref="Q40:T40"/>
    <mergeCell ref="E41:L41"/>
    <mergeCell ref="M41:P41"/>
    <mergeCell ref="Q41:T41"/>
    <mergeCell ref="U41:X41"/>
    <mergeCell ref="D42:L42"/>
    <mergeCell ref="M42:P42"/>
    <mergeCell ref="Q42:T42"/>
    <mergeCell ref="U42:X42"/>
    <mergeCell ref="E43:L43"/>
    <mergeCell ref="M43:P43"/>
    <mergeCell ref="Q43:T43"/>
    <mergeCell ref="U43:X43"/>
    <mergeCell ref="D61:L61"/>
    <mergeCell ref="M61:P61"/>
    <mergeCell ref="Q61:T61"/>
    <mergeCell ref="U61:X61"/>
    <mergeCell ref="B48:L48"/>
    <mergeCell ref="M48:P48"/>
    <mergeCell ref="Q48:T48"/>
    <mergeCell ref="U48:X48"/>
    <mergeCell ref="D49:L49"/>
    <mergeCell ref="M49:P49"/>
    <mergeCell ref="D60:L60"/>
    <mergeCell ref="M60:P60"/>
    <mergeCell ref="Q60:T60"/>
    <mergeCell ref="U60:X60"/>
    <mergeCell ref="Q49:T49"/>
    <mergeCell ref="U49:X49"/>
    <mergeCell ref="Q50:T50"/>
    <mergeCell ref="D51:L51"/>
    <mergeCell ref="D52:L52"/>
    <mergeCell ref="M51:P51"/>
    <mergeCell ref="D59:L59"/>
    <mergeCell ref="M58:P58"/>
    <mergeCell ref="M59:P59"/>
    <mergeCell ref="B57:L57"/>
    <mergeCell ref="M57:P57"/>
    <mergeCell ref="D58:L58"/>
    <mergeCell ref="B62:X62"/>
    <mergeCell ref="B63:X63"/>
    <mergeCell ref="M5:P5"/>
    <mergeCell ref="Q5:T5"/>
    <mergeCell ref="U5:X5"/>
    <mergeCell ref="D14:L14"/>
    <mergeCell ref="M14:P14"/>
    <mergeCell ref="M52:P52"/>
    <mergeCell ref="B53:L53"/>
    <mergeCell ref="M53:P53"/>
    <mergeCell ref="U15:X15"/>
    <mergeCell ref="E33:L33"/>
    <mergeCell ref="M33:P33"/>
    <mergeCell ref="E39:L39"/>
    <mergeCell ref="M39:P39"/>
    <mergeCell ref="B50:L50"/>
    <mergeCell ref="Q33:T33"/>
    <mergeCell ref="M50:P50"/>
    <mergeCell ref="U59:X59"/>
    <mergeCell ref="Q57:T57"/>
    <mergeCell ref="Q58:T58"/>
    <mergeCell ref="Q59:T59"/>
    <mergeCell ref="U33:X33"/>
    <mergeCell ref="U39:X39"/>
    <mergeCell ref="U40:X40"/>
    <mergeCell ref="U50:X50"/>
    <mergeCell ref="U51:X51"/>
    <mergeCell ref="U52:X52"/>
    <mergeCell ref="Q54:T54"/>
    <mergeCell ref="Q55:T55"/>
    <mergeCell ref="Q56:T56"/>
    <mergeCell ref="Q47:T47"/>
    <mergeCell ref="U47:X47"/>
    <mergeCell ref="Q45:T45"/>
    <mergeCell ref="U45:X45"/>
    <mergeCell ref="Q44:T44"/>
    <mergeCell ref="U44:X44"/>
    <mergeCell ref="Q46:T46"/>
    <mergeCell ref="U46:X46"/>
    <mergeCell ref="E1:X1"/>
    <mergeCell ref="U54:X54"/>
    <mergeCell ref="U55:X55"/>
    <mergeCell ref="U56:X56"/>
    <mergeCell ref="U57:X57"/>
    <mergeCell ref="U58:X58"/>
    <mergeCell ref="U53:X53"/>
    <mergeCell ref="Q51:T51"/>
    <mergeCell ref="Q52:T52"/>
    <mergeCell ref="Q53:T53"/>
    <mergeCell ref="M54:P54"/>
    <mergeCell ref="B54:L54"/>
    <mergeCell ref="D55:L55"/>
    <mergeCell ref="M55:P55"/>
    <mergeCell ref="D56:L56"/>
    <mergeCell ref="M56:P56"/>
    <mergeCell ref="D47:L47"/>
    <mergeCell ref="M47:P47"/>
    <mergeCell ref="E45:L45"/>
    <mergeCell ref="M45:P45"/>
    <mergeCell ref="E44:L44"/>
    <mergeCell ref="M44:P44"/>
    <mergeCell ref="M46:P46"/>
    <mergeCell ref="E46:L46"/>
  </mergeCells>
  <phoneticPr fontId="22"/>
  <pageMargins left="0.70866141732283472" right="0.70866141732283472" top="0.74803149606299213" bottom="0.36" header="0.31496062992125984" footer="0.4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dimension ref="A1:Z38"/>
  <sheetViews>
    <sheetView topLeftCell="A4" zoomScaleNormal="100" workbookViewId="0">
      <selection activeCell="M23" sqref="M23:P23"/>
    </sheetView>
  </sheetViews>
  <sheetFormatPr defaultColWidth="9" defaultRowHeight="12.9" x14ac:dyDescent="0.3"/>
  <cols>
    <col min="1" max="1" width="3.68359375" style="10" customWidth="1"/>
    <col min="2" max="4" width="2.68359375" style="10" customWidth="1"/>
    <col min="5" max="12" width="3.68359375" style="10" customWidth="1"/>
    <col min="13" max="24" width="3.68359375" style="42" customWidth="1"/>
    <col min="25" max="26" width="3.68359375" style="10" customWidth="1"/>
    <col min="27" max="16384" width="9" style="10"/>
  </cols>
  <sheetData>
    <row r="1" spans="1:26" ht="18" customHeight="1" x14ac:dyDescent="0.3">
      <c r="A1" s="5"/>
      <c r="B1" s="127" t="s">
        <v>302</v>
      </c>
      <c r="C1" s="128"/>
      <c r="D1" s="128"/>
      <c r="E1" s="152" t="e">
        <f>+#REF!</f>
        <v>#REF!</v>
      </c>
      <c r="F1" s="153"/>
      <c r="G1" s="153"/>
      <c r="H1" s="153"/>
      <c r="I1" s="153"/>
      <c r="J1" s="153"/>
      <c r="K1" s="153"/>
      <c r="L1" s="153"/>
      <c r="M1" s="153"/>
      <c r="N1" s="153"/>
      <c r="O1" s="153"/>
      <c r="P1" s="153"/>
      <c r="Q1" s="153"/>
      <c r="R1" s="153"/>
      <c r="S1" s="153"/>
      <c r="T1" s="153"/>
      <c r="U1" s="153"/>
      <c r="V1" s="153"/>
      <c r="W1" s="153"/>
      <c r="X1" s="153"/>
    </row>
    <row r="2" spans="1:26" s="5" customFormat="1" ht="21" customHeight="1" x14ac:dyDescent="0.3">
      <c r="B2" s="251" t="s">
        <v>50</v>
      </c>
      <c r="C2" s="491"/>
      <c r="D2" s="491"/>
      <c r="E2" s="491"/>
      <c r="F2" s="491"/>
      <c r="G2" s="491"/>
      <c r="H2" s="491"/>
      <c r="I2" s="491"/>
      <c r="J2" s="491"/>
      <c r="K2" s="491"/>
      <c r="L2" s="491"/>
      <c r="M2" s="491"/>
      <c r="N2" s="491"/>
      <c r="O2" s="491"/>
      <c r="P2" s="491"/>
      <c r="Q2" s="491"/>
      <c r="R2" s="491"/>
      <c r="S2" s="491"/>
      <c r="T2" s="491"/>
      <c r="U2" s="491"/>
      <c r="V2" s="491"/>
      <c r="W2" s="491"/>
      <c r="X2" s="491"/>
      <c r="Y2" s="3"/>
      <c r="Z2" s="4"/>
    </row>
    <row r="3" spans="1:26" s="5" customFormat="1" ht="18" customHeight="1" x14ac:dyDescent="0.3">
      <c r="B3" s="492"/>
      <c r="C3" s="492"/>
      <c r="D3" s="492"/>
      <c r="E3" s="492"/>
      <c r="F3" s="493" t="s">
        <v>17</v>
      </c>
      <c r="G3" s="493"/>
      <c r="H3" s="33" t="s">
        <v>17</v>
      </c>
      <c r="I3" s="34" t="s">
        <v>17</v>
      </c>
      <c r="J3" s="256" t="e">
        <f>+#REF!</f>
        <v>#REF!</v>
      </c>
      <c r="K3" s="256"/>
      <c r="L3" s="33" t="s">
        <v>18</v>
      </c>
      <c r="M3" s="36" t="e">
        <f>+#REF!</f>
        <v>#REF!</v>
      </c>
      <c r="N3" s="37" t="s">
        <v>19</v>
      </c>
      <c r="O3" s="38" t="e">
        <f>+#REF!</f>
        <v>#REF!</v>
      </c>
      <c r="P3" s="258" t="s">
        <v>68</v>
      </c>
      <c r="Q3" s="258"/>
      <c r="R3" s="39" t="s">
        <v>17</v>
      </c>
      <c r="S3" s="36" t="s">
        <v>17</v>
      </c>
      <c r="T3" s="39" t="s">
        <v>17</v>
      </c>
      <c r="U3" s="258" t="s">
        <v>1</v>
      </c>
      <c r="V3" s="258"/>
      <c r="W3" s="494"/>
      <c r="X3" s="494"/>
      <c r="Y3" s="24"/>
      <c r="Z3" s="4"/>
    </row>
    <row r="4" spans="1:26" s="8" customFormat="1" ht="15" customHeight="1" x14ac:dyDescent="0.3">
      <c r="B4" s="495" t="s">
        <v>9</v>
      </c>
      <c r="C4" s="496"/>
      <c r="D4" s="496"/>
      <c r="E4" s="496"/>
      <c r="F4" s="496"/>
      <c r="G4" s="496"/>
      <c r="H4" s="496"/>
      <c r="I4" s="496"/>
      <c r="J4" s="496"/>
      <c r="K4" s="496"/>
      <c r="L4" s="496"/>
      <c r="M4" s="496"/>
      <c r="N4" s="496"/>
      <c r="O4" s="496"/>
      <c r="P4" s="496"/>
      <c r="Q4" s="496"/>
      <c r="R4" s="496"/>
      <c r="S4" s="496"/>
      <c r="T4" s="496"/>
      <c r="U4" s="496"/>
      <c r="V4" s="496"/>
      <c r="W4" s="496"/>
      <c r="X4" s="496"/>
      <c r="Y4" s="7"/>
    </row>
    <row r="5" spans="1:26" s="5" customFormat="1" ht="15" customHeight="1" x14ac:dyDescent="0.3">
      <c r="B5" s="302" t="s">
        <v>10</v>
      </c>
      <c r="C5" s="482"/>
      <c r="D5" s="482"/>
      <c r="E5" s="482"/>
      <c r="F5" s="482"/>
      <c r="G5" s="482"/>
      <c r="H5" s="482"/>
      <c r="I5" s="482"/>
      <c r="J5" s="482"/>
      <c r="K5" s="482"/>
      <c r="L5" s="483"/>
      <c r="M5" s="300" t="s">
        <v>40</v>
      </c>
      <c r="N5" s="301"/>
      <c r="O5" s="301"/>
      <c r="P5" s="301"/>
      <c r="Q5" s="301"/>
      <c r="R5" s="301"/>
      <c r="S5" s="301"/>
      <c r="T5" s="301"/>
      <c r="U5" s="301"/>
      <c r="V5" s="301"/>
      <c r="W5" s="40"/>
      <c r="X5" s="41"/>
      <c r="Y5" s="9"/>
    </row>
    <row r="6" spans="1:26" s="8" customFormat="1" ht="13.5" customHeight="1" x14ac:dyDescent="0.3">
      <c r="B6" s="297" t="s">
        <v>51</v>
      </c>
      <c r="C6" s="484"/>
      <c r="D6" s="484"/>
      <c r="E6" s="484"/>
      <c r="F6" s="484"/>
      <c r="G6" s="484"/>
      <c r="H6" s="484"/>
      <c r="I6" s="484"/>
      <c r="J6" s="484"/>
      <c r="K6" s="484"/>
      <c r="L6" s="485"/>
      <c r="M6" s="486"/>
      <c r="N6" s="487"/>
      <c r="O6" s="487"/>
      <c r="P6" s="488"/>
      <c r="Q6" s="486"/>
      <c r="R6" s="487"/>
      <c r="S6" s="487"/>
      <c r="T6" s="488"/>
      <c r="U6" s="246"/>
      <c r="V6" s="489"/>
      <c r="W6" s="489"/>
      <c r="X6" s="490"/>
      <c r="Y6" s="6"/>
    </row>
    <row r="7" spans="1:26" s="8" customFormat="1" ht="13.5" customHeight="1" x14ac:dyDescent="0.3">
      <c r="B7" s="68"/>
      <c r="C7" s="69" t="s">
        <v>42</v>
      </c>
      <c r="D7" s="305" t="s">
        <v>41</v>
      </c>
      <c r="E7" s="309"/>
      <c r="F7" s="309"/>
      <c r="G7" s="309"/>
      <c r="H7" s="309"/>
      <c r="I7" s="309"/>
      <c r="J7" s="309"/>
      <c r="K7" s="309"/>
      <c r="L7" s="310"/>
      <c r="M7" s="240"/>
      <c r="N7" s="241"/>
      <c r="O7" s="241"/>
      <c r="P7" s="242"/>
      <c r="Q7" s="240"/>
      <c r="R7" s="241"/>
      <c r="S7" s="241"/>
      <c r="T7" s="242"/>
      <c r="U7" s="240"/>
      <c r="V7" s="241"/>
      <c r="W7" s="241"/>
      <c r="X7" s="242"/>
      <c r="Y7" s="6"/>
    </row>
    <row r="8" spans="1:26" s="8" customFormat="1" ht="13.5" customHeight="1" x14ac:dyDescent="0.3">
      <c r="B8" s="68"/>
      <c r="C8" s="69"/>
      <c r="D8" s="288" t="s">
        <v>12</v>
      </c>
      <c r="E8" s="289"/>
      <c r="F8" s="289"/>
      <c r="G8" s="289"/>
      <c r="H8" s="289"/>
      <c r="I8" s="289"/>
      <c r="J8" s="289"/>
      <c r="K8" s="289"/>
      <c r="L8" s="290"/>
      <c r="M8" s="240">
        <v>0</v>
      </c>
      <c r="N8" s="241"/>
      <c r="O8" s="241"/>
      <c r="P8" s="242"/>
      <c r="Q8" s="240"/>
      <c r="R8" s="241"/>
      <c r="S8" s="241"/>
      <c r="T8" s="242"/>
      <c r="U8" s="240"/>
      <c r="V8" s="241"/>
      <c r="W8" s="241"/>
      <c r="X8" s="242"/>
      <c r="Y8" s="6"/>
    </row>
    <row r="9" spans="1:26" s="8" customFormat="1" ht="13.5" customHeight="1" x14ac:dyDescent="0.3">
      <c r="B9" s="68"/>
      <c r="C9" s="69"/>
      <c r="D9" s="288" t="s">
        <v>16</v>
      </c>
      <c r="E9" s="289"/>
      <c r="F9" s="289"/>
      <c r="G9" s="289"/>
      <c r="H9" s="289"/>
      <c r="I9" s="289"/>
      <c r="J9" s="289"/>
      <c r="K9" s="289"/>
      <c r="L9" s="290"/>
      <c r="M9" s="240">
        <v>0</v>
      </c>
      <c r="N9" s="241"/>
      <c r="O9" s="241"/>
      <c r="P9" s="242"/>
      <c r="Q9" s="240"/>
      <c r="R9" s="241"/>
      <c r="S9" s="241"/>
      <c r="T9" s="242"/>
      <c r="U9" s="240"/>
      <c r="V9" s="241"/>
      <c r="W9" s="241"/>
      <c r="X9" s="242"/>
      <c r="Y9" s="6"/>
    </row>
    <row r="10" spans="1:26" s="8" customFormat="1" ht="13.5" customHeight="1" x14ac:dyDescent="0.3">
      <c r="B10" s="55"/>
      <c r="C10" s="26"/>
      <c r="D10" s="288" t="s">
        <v>75</v>
      </c>
      <c r="E10" s="289"/>
      <c r="F10" s="289"/>
      <c r="G10" s="289"/>
      <c r="H10" s="289"/>
      <c r="I10" s="289"/>
      <c r="J10" s="289"/>
      <c r="K10" s="289"/>
      <c r="L10" s="290"/>
      <c r="M10" s="277">
        <v>0</v>
      </c>
      <c r="N10" s="278"/>
      <c r="O10" s="278"/>
      <c r="P10" s="279"/>
      <c r="Q10" s="240"/>
      <c r="R10" s="241"/>
      <c r="S10" s="241"/>
      <c r="T10" s="242"/>
      <c r="U10" s="240"/>
      <c r="V10" s="241"/>
      <c r="W10" s="241"/>
      <c r="X10" s="242"/>
      <c r="Y10" s="6"/>
    </row>
    <row r="11" spans="1:26" s="8" customFormat="1" ht="13.5" customHeight="1" x14ac:dyDescent="0.3">
      <c r="B11" s="55"/>
      <c r="C11" s="26"/>
      <c r="D11" s="308" t="s">
        <v>52</v>
      </c>
      <c r="E11" s="309"/>
      <c r="F11" s="309"/>
      <c r="G11" s="309"/>
      <c r="H11" s="309"/>
      <c r="I11" s="309"/>
      <c r="J11" s="309"/>
      <c r="K11" s="309"/>
      <c r="L11" s="310"/>
      <c r="M11" s="479"/>
      <c r="N11" s="480"/>
      <c r="O11" s="480"/>
      <c r="P11" s="481"/>
      <c r="Q11" s="274">
        <f>SUM(M8:P10)</f>
        <v>0</v>
      </c>
      <c r="R11" s="275"/>
      <c r="S11" s="275"/>
      <c r="T11" s="276"/>
      <c r="U11" s="240"/>
      <c r="V11" s="241"/>
      <c r="W11" s="241"/>
      <c r="X11" s="242"/>
      <c r="Y11" s="6"/>
    </row>
    <row r="12" spans="1:26" s="8" customFormat="1" ht="13.5" customHeight="1" x14ac:dyDescent="0.3">
      <c r="B12" s="68"/>
      <c r="C12" s="69" t="s">
        <v>43</v>
      </c>
      <c r="D12" s="305" t="s">
        <v>53</v>
      </c>
      <c r="E12" s="309"/>
      <c r="F12" s="309"/>
      <c r="G12" s="309"/>
      <c r="H12" s="309"/>
      <c r="I12" s="309"/>
      <c r="J12" s="309"/>
      <c r="K12" s="309"/>
      <c r="L12" s="310"/>
      <c r="M12" s="240"/>
      <c r="N12" s="241"/>
      <c r="O12" s="241"/>
      <c r="P12" s="242"/>
      <c r="Q12" s="240"/>
      <c r="R12" s="241"/>
      <c r="S12" s="241"/>
      <c r="T12" s="242"/>
      <c r="U12" s="240"/>
      <c r="V12" s="241"/>
      <c r="W12" s="241"/>
      <c r="X12" s="242"/>
      <c r="Y12" s="6"/>
    </row>
    <row r="13" spans="1:26" s="8" customFormat="1" ht="13.5" customHeight="1" x14ac:dyDescent="0.3">
      <c r="B13" s="68"/>
      <c r="C13" s="28"/>
      <c r="D13" s="288" t="s">
        <v>257</v>
      </c>
      <c r="E13" s="289"/>
      <c r="F13" s="289"/>
      <c r="G13" s="289"/>
      <c r="H13" s="289"/>
      <c r="I13" s="289"/>
      <c r="J13" s="289"/>
      <c r="K13" s="289"/>
      <c r="L13" s="290"/>
      <c r="M13" s="240"/>
      <c r="N13" s="241"/>
      <c r="O13" s="241"/>
      <c r="P13" s="242"/>
      <c r="Q13" s="240"/>
      <c r="R13" s="241"/>
      <c r="S13" s="241"/>
      <c r="T13" s="242"/>
      <c r="U13" s="240"/>
      <c r="V13" s="241"/>
      <c r="W13" s="241"/>
      <c r="X13" s="242"/>
      <c r="Y13" s="6"/>
    </row>
    <row r="14" spans="1:26" s="8" customFormat="1" ht="13.5" customHeight="1" x14ac:dyDescent="0.3">
      <c r="B14" s="68"/>
      <c r="C14" s="80"/>
      <c r="D14" s="25"/>
      <c r="E14" s="161" t="s">
        <v>187</v>
      </c>
      <c r="F14" s="161"/>
      <c r="G14" s="161"/>
      <c r="H14" s="161"/>
      <c r="I14" s="161"/>
      <c r="J14" s="161"/>
      <c r="K14" s="161"/>
      <c r="L14" s="307"/>
      <c r="M14" s="277">
        <v>0</v>
      </c>
      <c r="N14" s="278"/>
      <c r="O14" s="278"/>
      <c r="P14" s="279"/>
      <c r="Q14" s="240"/>
      <c r="R14" s="241"/>
      <c r="S14" s="241"/>
      <c r="T14" s="242"/>
      <c r="U14" s="240"/>
      <c r="V14" s="241"/>
      <c r="W14" s="241"/>
      <c r="X14" s="242"/>
      <c r="Y14" s="6"/>
    </row>
    <row r="15" spans="1:26" s="8" customFormat="1" ht="13.5" customHeight="1" x14ac:dyDescent="0.3">
      <c r="B15" s="68"/>
      <c r="C15" s="80"/>
      <c r="D15" s="70"/>
      <c r="E15" s="166" t="s">
        <v>47</v>
      </c>
      <c r="F15" s="166"/>
      <c r="G15" s="166"/>
      <c r="H15" s="166"/>
      <c r="I15" s="166"/>
      <c r="J15" s="166"/>
      <c r="K15" s="166"/>
      <c r="L15" s="306"/>
      <c r="M15" s="387">
        <f>SUM(M14)</f>
        <v>0</v>
      </c>
      <c r="N15" s="388"/>
      <c r="O15" s="388"/>
      <c r="P15" s="389"/>
      <c r="Q15" s="240"/>
      <c r="R15" s="241"/>
      <c r="S15" s="241"/>
      <c r="T15" s="242"/>
      <c r="U15" s="240"/>
      <c r="V15" s="241"/>
      <c r="W15" s="241"/>
      <c r="X15" s="242"/>
      <c r="Y15" s="6"/>
    </row>
    <row r="16" spans="1:26" s="8" customFormat="1" ht="13.5" customHeight="1" x14ac:dyDescent="0.3">
      <c r="B16" s="68"/>
      <c r="C16" s="28"/>
      <c r="D16" s="288" t="s">
        <v>188</v>
      </c>
      <c r="E16" s="289"/>
      <c r="F16" s="289"/>
      <c r="G16" s="289"/>
      <c r="H16" s="289"/>
      <c r="I16" s="289"/>
      <c r="J16" s="289"/>
      <c r="K16" s="289"/>
      <c r="L16" s="290"/>
      <c r="M16" s="240"/>
      <c r="N16" s="241"/>
      <c r="O16" s="241"/>
      <c r="P16" s="242"/>
      <c r="Q16" s="240"/>
      <c r="R16" s="241"/>
      <c r="S16" s="241"/>
      <c r="T16" s="242"/>
      <c r="U16" s="240"/>
      <c r="V16" s="241"/>
      <c r="W16" s="241"/>
      <c r="X16" s="242"/>
      <c r="Y16" s="6"/>
    </row>
    <row r="17" spans="2:25" s="8" customFormat="1" ht="13.5" customHeight="1" x14ac:dyDescent="0.3">
      <c r="B17" s="68"/>
      <c r="C17" s="80"/>
      <c r="D17" s="25"/>
      <c r="E17" s="161" t="s">
        <v>189</v>
      </c>
      <c r="F17" s="161"/>
      <c r="G17" s="161"/>
      <c r="H17" s="161"/>
      <c r="I17" s="161"/>
      <c r="J17" s="161"/>
      <c r="K17" s="161"/>
      <c r="L17" s="307"/>
      <c r="M17" s="277">
        <v>0</v>
      </c>
      <c r="N17" s="278"/>
      <c r="O17" s="278"/>
      <c r="P17" s="279"/>
      <c r="Q17" s="240"/>
      <c r="R17" s="241"/>
      <c r="S17" s="241"/>
      <c r="T17" s="242"/>
      <c r="U17" s="240"/>
      <c r="V17" s="241"/>
      <c r="W17" s="241"/>
      <c r="X17" s="242"/>
      <c r="Y17" s="6"/>
    </row>
    <row r="18" spans="2:25" s="8" customFormat="1" ht="13.5" customHeight="1" x14ac:dyDescent="0.3">
      <c r="B18" s="68"/>
      <c r="C18" s="80"/>
      <c r="D18" s="70"/>
      <c r="E18" s="166" t="s">
        <v>190</v>
      </c>
      <c r="F18" s="166"/>
      <c r="G18" s="166"/>
      <c r="H18" s="166"/>
      <c r="I18" s="166"/>
      <c r="J18" s="166"/>
      <c r="K18" s="166"/>
      <c r="L18" s="306"/>
      <c r="M18" s="387">
        <f>SUM(M17)</f>
        <v>0</v>
      </c>
      <c r="N18" s="388"/>
      <c r="O18" s="388"/>
      <c r="P18" s="389"/>
      <c r="Q18" s="240"/>
      <c r="R18" s="241"/>
      <c r="S18" s="241"/>
      <c r="T18" s="242"/>
      <c r="U18" s="240"/>
      <c r="V18" s="241"/>
      <c r="W18" s="241"/>
      <c r="X18" s="242"/>
      <c r="Y18" s="6"/>
    </row>
    <row r="19" spans="2:25" s="8" customFormat="1" ht="13.5" customHeight="1" x14ac:dyDescent="0.3">
      <c r="B19" s="68"/>
      <c r="C19" s="28"/>
      <c r="D19" s="288" t="s">
        <v>191</v>
      </c>
      <c r="E19" s="289"/>
      <c r="F19" s="289"/>
      <c r="G19" s="289"/>
      <c r="H19" s="289"/>
      <c r="I19" s="289"/>
      <c r="J19" s="289"/>
      <c r="K19" s="289"/>
      <c r="L19" s="290"/>
      <c r="M19" s="240"/>
      <c r="N19" s="241"/>
      <c r="O19" s="241"/>
      <c r="P19" s="242"/>
      <c r="Q19" s="240"/>
      <c r="R19" s="241"/>
      <c r="S19" s="241"/>
      <c r="T19" s="242"/>
      <c r="U19" s="240"/>
      <c r="V19" s="241"/>
      <c r="W19" s="241"/>
      <c r="X19" s="242"/>
      <c r="Y19" s="6"/>
    </row>
    <row r="20" spans="2:25" s="8" customFormat="1" ht="13.5" customHeight="1" x14ac:dyDescent="0.3">
      <c r="B20" s="68"/>
      <c r="C20" s="80"/>
      <c r="D20" s="25"/>
      <c r="E20" s="161" t="s">
        <v>192</v>
      </c>
      <c r="F20" s="161"/>
      <c r="G20" s="161"/>
      <c r="H20" s="161"/>
      <c r="I20" s="161"/>
      <c r="J20" s="161"/>
      <c r="K20" s="161"/>
      <c r="L20" s="307"/>
      <c r="M20" s="277">
        <v>0</v>
      </c>
      <c r="N20" s="278"/>
      <c r="O20" s="278"/>
      <c r="P20" s="279"/>
      <c r="Q20" s="240"/>
      <c r="R20" s="241"/>
      <c r="S20" s="241"/>
      <c r="T20" s="242"/>
      <c r="U20" s="240"/>
      <c r="V20" s="241"/>
      <c r="W20" s="241"/>
      <c r="X20" s="242"/>
      <c r="Y20" s="6"/>
    </row>
    <row r="21" spans="2:25" s="8" customFormat="1" ht="13.5" customHeight="1" x14ac:dyDescent="0.3">
      <c r="B21" s="68"/>
      <c r="C21" s="80"/>
      <c r="D21" s="70"/>
      <c r="E21" s="166" t="s">
        <v>193</v>
      </c>
      <c r="F21" s="166"/>
      <c r="G21" s="166"/>
      <c r="H21" s="166"/>
      <c r="I21" s="166"/>
      <c r="J21" s="166"/>
      <c r="K21" s="166"/>
      <c r="L21" s="306"/>
      <c r="M21" s="387">
        <f>SUM(M20)</f>
        <v>0</v>
      </c>
      <c r="N21" s="388"/>
      <c r="O21" s="388"/>
      <c r="P21" s="389"/>
      <c r="Q21" s="240"/>
      <c r="R21" s="241"/>
      <c r="S21" s="241"/>
      <c r="T21" s="242"/>
      <c r="U21" s="240"/>
      <c r="V21" s="241"/>
      <c r="W21" s="241"/>
      <c r="X21" s="242"/>
      <c r="Y21" s="6"/>
    </row>
    <row r="22" spans="2:25" s="8" customFormat="1" ht="13.5" customHeight="1" x14ac:dyDescent="0.3">
      <c r="B22" s="55"/>
      <c r="C22" s="57"/>
      <c r="D22" s="305" t="s">
        <v>54</v>
      </c>
      <c r="E22" s="309"/>
      <c r="F22" s="309"/>
      <c r="G22" s="309"/>
      <c r="H22" s="309"/>
      <c r="I22" s="309"/>
      <c r="J22" s="309"/>
      <c r="K22" s="309"/>
      <c r="L22" s="310"/>
      <c r="M22" s="473"/>
      <c r="N22" s="474"/>
      <c r="O22" s="474"/>
      <c r="P22" s="475"/>
      <c r="Q22" s="243">
        <f>+M15+M18+M21</f>
        <v>0</v>
      </c>
      <c r="R22" s="244"/>
      <c r="S22" s="244"/>
      <c r="T22" s="245"/>
      <c r="U22" s="240"/>
      <c r="V22" s="241"/>
      <c r="W22" s="241"/>
      <c r="X22" s="242"/>
      <c r="Y22" s="6"/>
    </row>
    <row r="23" spans="2:25" s="8" customFormat="1" ht="13.5" customHeight="1" thickBot="1" x14ac:dyDescent="0.35">
      <c r="B23" s="58"/>
      <c r="C23" s="291" t="s">
        <v>55</v>
      </c>
      <c r="D23" s="291"/>
      <c r="E23" s="291"/>
      <c r="F23" s="291"/>
      <c r="G23" s="291"/>
      <c r="H23" s="291"/>
      <c r="I23" s="291"/>
      <c r="J23" s="291"/>
      <c r="K23" s="291"/>
      <c r="L23" s="292"/>
      <c r="M23" s="274"/>
      <c r="N23" s="275"/>
      <c r="O23" s="275"/>
      <c r="P23" s="276"/>
      <c r="Q23" s="473"/>
      <c r="R23" s="474"/>
      <c r="S23" s="474"/>
      <c r="T23" s="475"/>
      <c r="U23" s="260">
        <f>+Q11+Q22</f>
        <v>0</v>
      </c>
      <c r="V23" s="261"/>
      <c r="W23" s="261"/>
      <c r="X23" s="262"/>
      <c r="Y23" s="6"/>
    </row>
    <row r="24" spans="2:25" s="8" customFormat="1" ht="13.5" customHeight="1" thickTop="1" x14ac:dyDescent="0.3">
      <c r="B24" s="285" t="s">
        <v>56</v>
      </c>
      <c r="C24" s="286"/>
      <c r="D24" s="286"/>
      <c r="E24" s="286"/>
      <c r="F24" s="286"/>
      <c r="G24" s="286"/>
      <c r="H24" s="286"/>
      <c r="I24" s="286"/>
      <c r="J24" s="286"/>
      <c r="K24" s="286"/>
      <c r="L24" s="287"/>
      <c r="M24" s="240"/>
      <c r="N24" s="241"/>
      <c r="O24" s="241"/>
      <c r="P24" s="242"/>
      <c r="Q24" s="240"/>
      <c r="R24" s="241"/>
      <c r="S24" s="241"/>
      <c r="T24" s="242"/>
      <c r="U24" s="476"/>
      <c r="V24" s="477"/>
      <c r="W24" s="477"/>
      <c r="X24" s="478"/>
      <c r="Y24" s="6"/>
    </row>
    <row r="25" spans="2:25" s="8" customFormat="1" ht="13.5" customHeight="1" x14ac:dyDescent="0.3">
      <c r="B25" s="55"/>
      <c r="C25" s="69" t="s">
        <v>42</v>
      </c>
      <c r="D25" s="305" t="s">
        <v>57</v>
      </c>
      <c r="E25" s="309"/>
      <c r="F25" s="309"/>
      <c r="G25" s="309"/>
      <c r="H25" s="309"/>
      <c r="I25" s="309"/>
      <c r="J25" s="309"/>
      <c r="K25" s="309"/>
      <c r="L25" s="310"/>
      <c r="M25" s="240"/>
      <c r="N25" s="241"/>
      <c r="O25" s="241"/>
      <c r="P25" s="242"/>
      <c r="Q25" s="240"/>
      <c r="R25" s="241"/>
      <c r="S25" s="241"/>
      <c r="T25" s="242"/>
      <c r="U25" s="240"/>
      <c r="V25" s="241"/>
      <c r="W25" s="241"/>
      <c r="X25" s="242"/>
      <c r="Y25" s="6"/>
    </row>
    <row r="26" spans="2:25" s="8" customFormat="1" ht="13.5" customHeight="1" x14ac:dyDescent="0.3">
      <c r="B26" s="55"/>
      <c r="C26" s="69"/>
      <c r="D26" s="288" t="s">
        <v>100</v>
      </c>
      <c r="E26" s="289"/>
      <c r="F26" s="289"/>
      <c r="G26" s="289"/>
      <c r="H26" s="289"/>
      <c r="I26" s="289"/>
      <c r="J26" s="289"/>
      <c r="K26" s="289"/>
      <c r="L26" s="290"/>
      <c r="M26" s="240">
        <v>0</v>
      </c>
      <c r="N26" s="241"/>
      <c r="O26" s="241"/>
      <c r="P26" s="242"/>
      <c r="Q26" s="240"/>
      <c r="R26" s="241"/>
      <c r="S26" s="241"/>
      <c r="T26" s="242"/>
      <c r="U26" s="240"/>
      <c r="V26" s="241"/>
      <c r="W26" s="241"/>
      <c r="X26" s="242"/>
      <c r="Y26" s="6"/>
    </row>
    <row r="27" spans="2:25" s="8" customFormat="1" ht="13.5" customHeight="1" x14ac:dyDescent="0.3">
      <c r="B27" s="55"/>
      <c r="C27" s="69"/>
      <c r="D27" s="288" t="s">
        <v>101</v>
      </c>
      <c r="E27" s="289"/>
      <c r="F27" s="289"/>
      <c r="G27" s="289"/>
      <c r="H27" s="289"/>
      <c r="I27" s="289"/>
      <c r="J27" s="289"/>
      <c r="K27" s="289"/>
      <c r="L27" s="290"/>
      <c r="M27" s="277">
        <v>0</v>
      </c>
      <c r="N27" s="278"/>
      <c r="O27" s="278"/>
      <c r="P27" s="279"/>
      <c r="Q27" s="240"/>
      <c r="R27" s="241"/>
      <c r="S27" s="241"/>
      <c r="T27" s="242"/>
      <c r="U27" s="240"/>
      <c r="V27" s="241"/>
      <c r="W27" s="241"/>
      <c r="X27" s="242"/>
      <c r="Y27" s="6"/>
    </row>
    <row r="28" spans="2:25" s="8" customFormat="1" ht="13.5" customHeight="1" x14ac:dyDescent="0.3">
      <c r="B28" s="55"/>
      <c r="C28" s="26"/>
      <c r="D28" s="305" t="s">
        <v>58</v>
      </c>
      <c r="E28" s="309"/>
      <c r="F28" s="309"/>
      <c r="G28" s="309"/>
      <c r="H28" s="309"/>
      <c r="I28" s="309"/>
      <c r="J28" s="309"/>
      <c r="K28" s="309"/>
      <c r="L28" s="310"/>
      <c r="M28" s="467"/>
      <c r="N28" s="468"/>
      <c r="O28" s="468"/>
      <c r="P28" s="469"/>
      <c r="Q28" s="274">
        <f>SUM(M26:P27)</f>
        <v>0</v>
      </c>
      <c r="R28" s="275"/>
      <c r="S28" s="275"/>
      <c r="T28" s="276"/>
      <c r="U28" s="240"/>
      <c r="V28" s="241"/>
      <c r="W28" s="241"/>
      <c r="X28" s="242"/>
      <c r="Y28" s="6"/>
    </row>
    <row r="29" spans="2:25" s="8" customFormat="1" ht="13.5" customHeight="1" x14ac:dyDescent="0.3">
      <c r="B29" s="68"/>
      <c r="C29" s="69" t="s">
        <v>43</v>
      </c>
      <c r="D29" s="305" t="s">
        <v>59</v>
      </c>
      <c r="E29" s="309"/>
      <c r="F29" s="309"/>
      <c r="G29" s="309"/>
      <c r="H29" s="309"/>
      <c r="I29" s="309"/>
      <c r="J29" s="309"/>
      <c r="K29" s="309"/>
      <c r="L29" s="310"/>
      <c r="M29" s="240"/>
      <c r="N29" s="241"/>
      <c r="O29" s="241"/>
      <c r="P29" s="242"/>
      <c r="Q29" s="240"/>
      <c r="R29" s="241"/>
      <c r="S29" s="241"/>
      <c r="T29" s="242"/>
      <c r="U29" s="240"/>
      <c r="V29" s="241"/>
      <c r="W29" s="241"/>
      <c r="X29" s="242"/>
      <c r="Y29" s="6"/>
    </row>
    <row r="30" spans="2:25" s="8" customFormat="1" ht="13.5" customHeight="1" x14ac:dyDescent="0.3">
      <c r="B30" s="55"/>
      <c r="C30" s="69"/>
      <c r="D30" s="288" t="s">
        <v>194</v>
      </c>
      <c r="E30" s="289"/>
      <c r="F30" s="289"/>
      <c r="G30" s="289"/>
      <c r="H30" s="289"/>
      <c r="I30" s="289"/>
      <c r="J30" s="289"/>
      <c r="K30" s="289"/>
      <c r="L30" s="290"/>
      <c r="M30" s="277">
        <v>0</v>
      </c>
      <c r="N30" s="278"/>
      <c r="O30" s="278"/>
      <c r="P30" s="279"/>
      <c r="Q30" s="240"/>
      <c r="R30" s="241"/>
      <c r="S30" s="241"/>
      <c r="T30" s="242"/>
      <c r="U30" s="240"/>
      <c r="V30" s="241"/>
      <c r="W30" s="241"/>
      <c r="X30" s="242"/>
      <c r="Y30" s="6"/>
    </row>
    <row r="31" spans="2:25" s="8" customFormat="1" ht="13.5" customHeight="1" x14ac:dyDescent="0.3">
      <c r="B31" s="55"/>
      <c r="C31" s="57"/>
      <c r="D31" s="305" t="s">
        <v>60</v>
      </c>
      <c r="E31" s="309"/>
      <c r="F31" s="309"/>
      <c r="G31" s="309"/>
      <c r="H31" s="309"/>
      <c r="I31" s="309"/>
      <c r="J31" s="309"/>
      <c r="K31" s="309"/>
      <c r="L31" s="310"/>
      <c r="M31" s="263"/>
      <c r="N31" s="264"/>
      <c r="O31" s="264"/>
      <c r="P31" s="265"/>
      <c r="Q31" s="243">
        <f>SUM(M30)</f>
        <v>0</v>
      </c>
      <c r="R31" s="244"/>
      <c r="S31" s="244"/>
      <c r="T31" s="245"/>
      <c r="U31" s="240"/>
      <c r="V31" s="241"/>
      <c r="W31" s="241"/>
      <c r="X31" s="242"/>
      <c r="Y31" s="6"/>
    </row>
    <row r="32" spans="2:25" s="8" customFormat="1" ht="13.5" customHeight="1" x14ac:dyDescent="0.3">
      <c r="B32" s="58"/>
      <c r="C32" s="291" t="s">
        <v>61</v>
      </c>
      <c r="D32" s="291"/>
      <c r="E32" s="291"/>
      <c r="F32" s="291"/>
      <c r="G32" s="291"/>
      <c r="H32" s="291"/>
      <c r="I32" s="291"/>
      <c r="J32" s="291"/>
      <c r="K32" s="291"/>
      <c r="L32" s="292"/>
      <c r="M32" s="240"/>
      <c r="N32" s="241"/>
      <c r="O32" s="241"/>
      <c r="P32" s="242"/>
      <c r="Q32" s="467"/>
      <c r="R32" s="468"/>
      <c r="S32" s="468"/>
      <c r="T32" s="469"/>
      <c r="U32" s="274">
        <f>+Q28+Q31</f>
        <v>0</v>
      </c>
      <c r="V32" s="275"/>
      <c r="W32" s="275"/>
      <c r="X32" s="276"/>
      <c r="Y32" s="6"/>
    </row>
    <row r="33" spans="2:25" s="8" customFormat="1" ht="13.5" customHeight="1" x14ac:dyDescent="0.3">
      <c r="B33" s="285" t="s">
        <v>63</v>
      </c>
      <c r="C33" s="286"/>
      <c r="D33" s="286"/>
      <c r="E33" s="286"/>
      <c r="F33" s="286"/>
      <c r="G33" s="286"/>
      <c r="H33" s="286"/>
      <c r="I33" s="286"/>
      <c r="J33" s="286"/>
      <c r="K33" s="286"/>
      <c r="L33" s="287"/>
      <c r="M33" s="240"/>
      <c r="N33" s="241"/>
      <c r="O33" s="241"/>
      <c r="P33" s="242"/>
      <c r="Q33" s="240"/>
      <c r="R33" s="241"/>
      <c r="S33" s="241"/>
      <c r="T33" s="242"/>
      <c r="U33" s="240"/>
      <c r="V33" s="241"/>
      <c r="W33" s="241"/>
      <c r="X33" s="242"/>
      <c r="Y33" s="6"/>
    </row>
    <row r="34" spans="2:25" s="8" customFormat="1" ht="13.5" customHeight="1" x14ac:dyDescent="0.3">
      <c r="B34" s="55"/>
      <c r="C34" s="27"/>
      <c r="D34" s="288" t="s">
        <v>266</v>
      </c>
      <c r="E34" s="289"/>
      <c r="F34" s="289"/>
      <c r="G34" s="289"/>
      <c r="H34" s="289"/>
      <c r="I34" s="289"/>
      <c r="J34" s="289"/>
      <c r="K34" s="289"/>
      <c r="L34" s="290"/>
      <c r="M34" s="240"/>
      <c r="N34" s="241"/>
      <c r="O34" s="241"/>
      <c r="P34" s="242"/>
      <c r="Q34" s="240" t="e">
        <f>+#REF!</f>
        <v>#REF!</v>
      </c>
      <c r="R34" s="241"/>
      <c r="S34" s="241"/>
      <c r="T34" s="242"/>
      <c r="U34" s="240"/>
      <c r="V34" s="241"/>
      <c r="W34" s="241"/>
      <c r="X34" s="242"/>
      <c r="Y34" s="6"/>
    </row>
    <row r="35" spans="2:25" s="8" customFormat="1" ht="13.5" customHeight="1" x14ac:dyDescent="0.3">
      <c r="B35" s="55"/>
      <c r="C35" s="57"/>
      <c r="D35" s="288" t="s">
        <v>44</v>
      </c>
      <c r="E35" s="289"/>
      <c r="F35" s="289"/>
      <c r="G35" s="289"/>
      <c r="H35" s="289"/>
      <c r="I35" s="289"/>
      <c r="J35" s="289"/>
      <c r="K35" s="289"/>
      <c r="L35" s="290"/>
      <c r="M35" s="240"/>
      <c r="N35" s="241"/>
      <c r="O35" s="241"/>
      <c r="P35" s="242"/>
      <c r="Q35" s="277">
        <v>0</v>
      </c>
      <c r="R35" s="278"/>
      <c r="S35" s="278"/>
      <c r="T35" s="279"/>
      <c r="U35" s="240"/>
      <c r="V35" s="241"/>
      <c r="W35" s="241"/>
      <c r="X35" s="242"/>
      <c r="Y35" s="6"/>
    </row>
    <row r="36" spans="2:25" s="8" customFormat="1" ht="13.5" customHeight="1" x14ac:dyDescent="0.3">
      <c r="B36" s="58"/>
      <c r="C36" s="291" t="s">
        <v>64</v>
      </c>
      <c r="D36" s="291"/>
      <c r="E36" s="291"/>
      <c r="F36" s="291"/>
      <c r="G36" s="291"/>
      <c r="H36" s="291"/>
      <c r="I36" s="291"/>
      <c r="J36" s="291"/>
      <c r="K36" s="291"/>
      <c r="L36" s="292"/>
      <c r="M36" s="240"/>
      <c r="N36" s="241"/>
      <c r="O36" s="241"/>
      <c r="P36" s="242"/>
      <c r="Q36" s="467"/>
      <c r="R36" s="468"/>
      <c r="S36" s="468"/>
      <c r="T36" s="469"/>
      <c r="U36" s="243" t="e">
        <f>SUM(Q34:T35)</f>
        <v>#REF!</v>
      </c>
      <c r="V36" s="244"/>
      <c r="W36" s="244"/>
      <c r="X36" s="245"/>
      <c r="Y36" s="6"/>
    </row>
    <row r="37" spans="2:25" s="8" customFormat="1" ht="13.5" customHeight="1" thickBot="1" x14ac:dyDescent="0.35">
      <c r="B37" s="59"/>
      <c r="C37" s="293" t="s">
        <v>65</v>
      </c>
      <c r="D37" s="293"/>
      <c r="E37" s="293"/>
      <c r="F37" s="293"/>
      <c r="G37" s="293"/>
      <c r="H37" s="293"/>
      <c r="I37" s="293"/>
      <c r="J37" s="293"/>
      <c r="K37" s="293"/>
      <c r="L37" s="294"/>
      <c r="M37" s="277"/>
      <c r="N37" s="278"/>
      <c r="O37" s="278"/>
      <c r="P37" s="279"/>
      <c r="Q37" s="277"/>
      <c r="R37" s="278"/>
      <c r="S37" s="278"/>
      <c r="T37" s="279"/>
      <c r="U37" s="470" t="e">
        <f>+U32+U36</f>
        <v>#REF!</v>
      </c>
      <c r="V37" s="471"/>
      <c r="W37" s="471"/>
      <c r="X37" s="472"/>
      <c r="Y37" s="6"/>
    </row>
    <row r="38" spans="2:25" s="8" customFormat="1" ht="13.2" thickTop="1" x14ac:dyDescent="0.3">
      <c r="B38" s="295"/>
      <c r="C38" s="296"/>
      <c r="D38" s="296"/>
      <c r="E38" s="296"/>
      <c r="F38" s="296"/>
      <c r="G38" s="296"/>
      <c r="H38" s="296"/>
      <c r="I38" s="296"/>
      <c r="J38" s="296"/>
      <c r="K38" s="296"/>
      <c r="L38" s="296"/>
      <c r="M38" s="296"/>
      <c r="N38" s="296"/>
      <c r="O38" s="296"/>
      <c r="P38" s="296"/>
      <c r="Q38" s="296"/>
      <c r="R38" s="296"/>
      <c r="S38" s="296"/>
      <c r="T38" s="296"/>
      <c r="U38" s="296"/>
      <c r="V38" s="296"/>
      <c r="W38" s="296"/>
      <c r="X38" s="296"/>
      <c r="Y38" s="7"/>
    </row>
  </sheetData>
  <mergeCells count="140">
    <mergeCell ref="E1:X1"/>
    <mergeCell ref="B2:X2"/>
    <mergeCell ref="B3:E3"/>
    <mergeCell ref="F3:G3"/>
    <mergeCell ref="J3:K3"/>
    <mergeCell ref="P3:Q3"/>
    <mergeCell ref="U3:V3"/>
    <mergeCell ref="W3:X3"/>
    <mergeCell ref="B4:X4"/>
    <mergeCell ref="B5:L5"/>
    <mergeCell ref="M5:V5"/>
    <mergeCell ref="B6:L6"/>
    <mergeCell ref="M6:P6"/>
    <mergeCell ref="Q6:T6"/>
    <mergeCell ref="U6:X6"/>
    <mergeCell ref="D7:L7"/>
    <mergeCell ref="M7:P7"/>
    <mergeCell ref="Q7:T7"/>
    <mergeCell ref="U7:X7"/>
    <mergeCell ref="D8:L8"/>
    <mergeCell ref="M8:P8"/>
    <mergeCell ref="Q8:T8"/>
    <mergeCell ref="U8:X8"/>
    <mergeCell ref="D9:L9"/>
    <mergeCell ref="M9:P9"/>
    <mergeCell ref="Q9:T9"/>
    <mergeCell ref="U9:X9"/>
    <mergeCell ref="D10:L10"/>
    <mergeCell ref="M10:P10"/>
    <mergeCell ref="Q10:T10"/>
    <mergeCell ref="U10:X10"/>
    <mergeCell ref="D11:L11"/>
    <mergeCell ref="M11:P11"/>
    <mergeCell ref="Q11:T11"/>
    <mergeCell ref="U11:X11"/>
    <mergeCell ref="D12:L12"/>
    <mergeCell ref="M12:P12"/>
    <mergeCell ref="Q12:T12"/>
    <mergeCell ref="U12:X12"/>
    <mergeCell ref="D13:L13"/>
    <mergeCell ref="M13:P13"/>
    <mergeCell ref="Q13:T13"/>
    <mergeCell ref="U13:X13"/>
    <mergeCell ref="E14:L14"/>
    <mergeCell ref="M14:P14"/>
    <mergeCell ref="Q14:T14"/>
    <mergeCell ref="U14:X14"/>
    <mergeCell ref="E15:L15"/>
    <mergeCell ref="M15:P15"/>
    <mergeCell ref="Q15:T15"/>
    <mergeCell ref="U15:X15"/>
    <mergeCell ref="D22:L22"/>
    <mergeCell ref="M22:P22"/>
    <mergeCell ref="Q22:T22"/>
    <mergeCell ref="U22:X22"/>
    <mergeCell ref="M18:P18"/>
    <mergeCell ref="Q18:T18"/>
    <mergeCell ref="D16:L16"/>
    <mergeCell ref="M16:P16"/>
    <mergeCell ref="Q16:T16"/>
    <mergeCell ref="U16:X16"/>
    <mergeCell ref="E17:L17"/>
    <mergeCell ref="M17:P17"/>
    <mergeCell ref="Q17:T17"/>
    <mergeCell ref="U17:X17"/>
    <mergeCell ref="E18:L18"/>
    <mergeCell ref="U18:X18"/>
    <mergeCell ref="C23:L23"/>
    <mergeCell ref="M23:P23"/>
    <mergeCell ref="Q23:T23"/>
    <mergeCell ref="U23:X23"/>
    <mergeCell ref="B24:L24"/>
    <mergeCell ref="M24:P24"/>
    <mergeCell ref="Q24:T24"/>
    <mergeCell ref="U24:X24"/>
    <mergeCell ref="D25:L25"/>
    <mergeCell ref="M25:P25"/>
    <mergeCell ref="Q25:T25"/>
    <mergeCell ref="U25:X25"/>
    <mergeCell ref="D26:L26"/>
    <mergeCell ref="M26:P26"/>
    <mergeCell ref="Q26:T26"/>
    <mergeCell ref="U26:X26"/>
    <mergeCell ref="D27:L27"/>
    <mergeCell ref="M27:P27"/>
    <mergeCell ref="Q27:T27"/>
    <mergeCell ref="U27:X27"/>
    <mergeCell ref="D28:L28"/>
    <mergeCell ref="M28:P28"/>
    <mergeCell ref="Q28:T28"/>
    <mergeCell ref="U28:X28"/>
    <mergeCell ref="Q29:T29"/>
    <mergeCell ref="U29:X29"/>
    <mergeCell ref="D31:L31"/>
    <mergeCell ref="M31:P31"/>
    <mergeCell ref="Q31:T31"/>
    <mergeCell ref="U31:X31"/>
    <mergeCell ref="C32:L32"/>
    <mergeCell ref="M32:P32"/>
    <mergeCell ref="Q32:T32"/>
    <mergeCell ref="U32:X32"/>
    <mergeCell ref="D30:L30"/>
    <mergeCell ref="M30:P30"/>
    <mergeCell ref="Q30:T30"/>
    <mergeCell ref="U30:X30"/>
    <mergeCell ref="D29:L29"/>
    <mergeCell ref="M29:P29"/>
    <mergeCell ref="B33:L33"/>
    <mergeCell ref="M33:P33"/>
    <mergeCell ref="Q33:T33"/>
    <mergeCell ref="U33:X33"/>
    <mergeCell ref="D34:L34"/>
    <mergeCell ref="M34:P34"/>
    <mergeCell ref="Q34:T34"/>
    <mergeCell ref="U34:X34"/>
    <mergeCell ref="D35:L35"/>
    <mergeCell ref="M35:P35"/>
    <mergeCell ref="Q35:T35"/>
    <mergeCell ref="U35:X35"/>
    <mergeCell ref="C36:L36"/>
    <mergeCell ref="M36:P36"/>
    <mergeCell ref="Q36:T36"/>
    <mergeCell ref="U36:X36"/>
    <mergeCell ref="C37:L37"/>
    <mergeCell ref="M37:P37"/>
    <mergeCell ref="Q37:T37"/>
    <mergeCell ref="U37:X37"/>
    <mergeCell ref="B38:X38"/>
    <mergeCell ref="D19:L19"/>
    <mergeCell ref="M19:P19"/>
    <mergeCell ref="Q19:T19"/>
    <mergeCell ref="U19:X19"/>
    <mergeCell ref="E20:L20"/>
    <mergeCell ref="M20:P20"/>
    <mergeCell ref="Q20:T20"/>
    <mergeCell ref="U20:X20"/>
    <mergeCell ref="E21:L21"/>
    <mergeCell ref="M21:P21"/>
    <mergeCell ref="Q21:T21"/>
    <mergeCell ref="U21:X21"/>
  </mergeCells>
  <phoneticPr fontId="2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1:O58"/>
  <sheetViews>
    <sheetView topLeftCell="A31" zoomScaleNormal="100" workbookViewId="0">
      <selection activeCell="M23" sqref="M23:P23"/>
    </sheetView>
  </sheetViews>
  <sheetFormatPr defaultColWidth="2" defaultRowHeight="15.75" customHeight="1" x14ac:dyDescent="0.3"/>
  <cols>
    <col min="1" max="1" width="3.68359375" style="1" customWidth="1"/>
    <col min="2" max="4" width="2.68359375" style="1" customWidth="1"/>
    <col min="5" max="7" width="10.1015625" style="1" customWidth="1"/>
    <col min="8" max="10" width="10.1015625" style="2" customWidth="1"/>
    <col min="11" max="12" width="10.1015625" style="1" customWidth="1"/>
    <col min="13" max="13" width="9.68359375" style="1" customWidth="1"/>
    <col min="14" max="251" width="8.68359375" style="1" customWidth="1"/>
    <col min="252" max="252" width="2.3125" style="1" customWidth="1"/>
    <col min="253" max="16384" width="2" style="1"/>
  </cols>
  <sheetData>
    <row r="1" spans="2:12" ht="15.75" customHeight="1" x14ac:dyDescent="0.4">
      <c r="B1" s="314" t="s">
        <v>0</v>
      </c>
      <c r="C1" s="314"/>
      <c r="D1" s="314"/>
      <c r="E1" s="314"/>
      <c r="F1" s="314"/>
      <c r="G1" s="314"/>
      <c r="H1" s="314"/>
      <c r="I1" s="314"/>
      <c r="J1" s="314"/>
      <c r="K1" s="315"/>
      <c r="L1" s="315"/>
    </row>
    <row r="2" spans="2:12" s="82" customFormat="1" ht="21.75" customHeight="1" x14ac:dyDescent="0.3">
      <c r="B2" s="409"/>
      <c r="C2" s="408"/>
      <c r="D2" s="408"/>
      <c r="E2" s="408"/>
      <c r="F2" s="408"/>
      <c r="G2" s="408"/>
      <c r="H2" s="408"/>
      <c r="I2" s="408"/>
      <c r="J2" s="408"/>
      <c r="K2" s="408"/>
      <c r="L2" s="408"/>
    </row>
    <row r="3" spans="2:12" s="82" customFormat="1" ht="13.5" customHeight="1" x14ac:dyDescent="0.3">
      <c r="B3" s="82" t="s">
        <v>258</v>
      </c>
      <c r="C3" s="407" t="s">
        <v>3</v>
      </c>
      <c r="D3" s="408"/>
      <c r="E3" s="408"/>
      <c r="F3" s="408"/>
      <c r="G3" s="408"/>
      <c r="H3" s="408"/>
      <c r="I3" s="408"/>
      <c r="J3" s="408"/>
      <c r="K3" s="408"/>
      <c r="L3" s="408"/>
    </row>
    <row r="4" spans="2:12" s="82" customFormat="1" ht="27" customHeight="1" x14ac:dyDescent="0.3">
      <c r="B4" s="82" t="s">
        <v>4</v>
      </c>
      <c r="C4" s="410" t="s">
        <v>338</v>
      </c>
      <c r="D4" s="410"/>
      <c r="E4" s="410"/>
      <c r="F4" s="410"/>
      <c r="G4" s="410"/>
      <c r="H4" s="410"/>
      <c r="I4" s="410"/>
      <c r="J4" s="410"/>
      <c r="K4" s="411"/>
      <c r="L4" s="411"/>
    </row>
    <row r="5" spans="2:12" s="82" customFormat="1" ht="13.5" customHeight="1" x14ac:dyDescent="0.3">
      <c r="C5" s="82" t="s">
        <v>153</v>
      </c>
      <c r="E5" s="407" t="s">
        <v>102</v>
      </c>
      <c r="F5" s="408"/>
      <c r="G5" s="408"/>
      <c r="H5" s="408"/>
      <c r="I5" s="408"/>
      <c r="J5" s="408"/>
      <c r="K5" s="408"/>
      <c r="L5" s="408"/>
    </row>
    <row r="6" spans="2:12" s="82" customFormat="1" ht="13.5" customHeight="1" x14ac:dyDescent="0.3">
      <c r="E6" s="407" t="s">
        <v>285</v>
      </c>
      <c r="F6" s="408"/>
      <c r="G6" s="408"/>
      <c r="H6" s="408"/>
      <c r="I6" s="408"/>
      <c r="J6" s="408"/>
      <c r="K6" s="408"/>
      <c r="L6" s="408"/>
    </row>
    <row r="7" spans="2:12" s="82" customFormat="1" ht="13.5" customHeight="1" x14ac:dyDescent="0.3">
      <c r="C7" s="82" t="s">
        <v>154</v>
      </c>
      <c r="E7" s="407" t="s">
        <v>103</v>
      </c>
      <c r="F7" s="408"/>
      <c r="G7" s="408"/>
      <c r="H7" s="408"/>
      <c r="I7" s="408"/>
      <c r="J7" s="408"/>
      <c r="K7" s="408"/>
      <c r="L7" s="408"/>
    </row>
    <row r="8" spans="2:12" s="82" customFormat="1" ht="13.5" customHeight="1" x14ac:dyDescent="0.3">
      <c r="E8" s="407" t="s">
        <v>288</v>
      </c>
      <c r="F8" s="408"/>
      <c r="G8" s="408"/>
      <c r="H8" s="408"/>
      <c r="I8" s="408"/>
      <c r="J8" s="408"/>
      <c r="K8" s="408"/>
      <c r="L8" s="408"/>
    </row>
    <row r="9" spans="2:12" s="82" customFormat="1" ht="13.5" customHeight="1" x14ac:dyDescent="0.3">
      <c r="E9" s="407" t="s">
        <v>289</v>
      </c>
      <c r="F9" s="408"/>
      <c r="G9" s="408"/>
      <c r="H9" s="408"/>
      <c r="I9" s="408"/>
      <c r="J9" s="408"/>
      <c r="K9" s="408"/>
      <c r="L9" s="408"/>
    </row>
    <row r="10" spans="2:12" s="82" customFormat="1" ht="13.5" customHeight="1" x14ac:dyDescent="0.3">
      <c r="C10" s="82" t="s">
        <v>155</v>
      </c>
      <c r="E10" s="407" t="s">
        <v>104</v>
      </c>
      <c r="F10" s="408"/>
      <c r="G10" s="408"/>
      <c r="H10" s="408"/>
      <c r="I10" s="408"/>
      <c r="J10" s="408"/>
      <c r="K10" s="408"/>
      <c r="L10" s="408"/>
    </row>
    <row r="11" spans="2:12" s="82" customFormat="1" ht="13.5" customHeight="1" x14ac:dyDescent="0.3">
      <c r="E11" s="407" t="s">
        <v>286</v>
      </c>
      <c r="F11" s="408"/>
      <c r="G11" s="408"/>
      <c r="H11" s="408"/>
      <c r="I11" s="408"/>
      <c r="J11" s="408"/>
      <c r="K11" s="408"/>
      <c r="L11" s="408"/>
    </row>
    <row r="12" spans="2:12" s="82" customFormat="1" ht="13.5" customHeight="1" x14ac:dyDescent="0.3">
      <c r="E12" s="83"/>
      <c r="F12" s="118"/>
      <c r="G12" s="118"/>
      <c r="H12" s="118"/>
      <c r="I12" s="118"/>
      <c r="J12" s="118"/>
      <c r="K12" s="118"/>
      <c r="L12" s="118"/>
    </row>
    <row r="13" spans="2:12" s="82" customFormat="1" ht="13.5" customHeight="1" x14ac:dyDescent="0.3">
      <c r="B13" s="82" t="s">
        <v>259</v>
      </c>
      <c r="C13" s="407" t="s">
        <v>124</v>
      </c>
      <c r="D13" s="408"/>
      <c r="E13" s="408"/>
      <c r="F13" s="408"/>
      <c r="G13" s="408"/>
      <c r="H13" s="408"/>
      <c r="I13" s="408"/>
      <c r="J13" s="408"/>
      <c r="K13" s="408"/>
      <c r="L13" s="408"/>
    </row>
    <row r="14" spans="2:12" s="82" customFormat="1" ht="13.5" customHeight="1" x14ac:dyDescent="0.3">
      <c r="C14" s="408" t="s">
        <v>281</v>
      </c>
      <c r="D14" s="317"/>
      <c r="E14" s="317"/>
      <c r="F14" s="317"/>
      <c r="G14" s="317"/>
      <c r="H14" s="317"/>
      <c r="I14" s="317"/>
      <c r="J14" s="317"/>
      <c r="K14" s="317"/>
      <c r="L14" s="317"/>
    </row>
    <row r="15" spans="2:12" s="82" customFormat="1" ht="13.5" customHeight="1" x14ac:dyDescent="0.3">
      <c r="C15" s="416" t="s">
        <v>141</v>
      </c>
      <c r="D15" s="501"/>
      <c r="E15" s="501"/>
      <c r="F15" s="501"/>
      <c r="G15" s="501"/>
      <c r="H15" s="501"/>
      <c r="I15" s="501"/>
      <c r="J15" s="501"/>
      <c r="K15" s="501"/>
      <c r="L15" s="118"/>
    </row>
    <row r="16" spans="2:12" s="82" customFormat="1" ht="13.5" customHeight="1" x14ac:dyDescent="0.3">
      <c r="C16" s="502" t="s">
        <v>142</v>
      </c>
      <c r="D16" s="503"/>
      <c r="E16" s="503"/>
      <c r="F16" s="499"/>
      <c r="G16" s="497" t="s">
        <v>195</v>
      </c>
      <c r="H16" s="180"/>
      <c r="I16" s="181"/>
      <c r="J16" s="102" t="s">
        <v>196</v>
      </c>
      <c r="K16" s="511" t="s">
        <v>129</v>
      </c>
    </row>
    <row r="17" spans="3:11" s="82" customFormat="1" ht="13.5" customHeight="1" x14ac:dyDescent="0.3">
      <c r="C17" s="504"/>
      <c r="D17" s="505"/>
      <c r="E17" s="505"/>
      <c r="F17" s="506"/>
      <c r="G17" s="84" t="s">
        <v>312</v>
      </c>
      <c r="H17" s="84" t="s">
        <v>313</v>
      </c>
      <c r="I17" s="84" t="s">
        <v>314</v>
      </c>
      <c r="J17" s="84" t="s">
        <v>315</v>
      </c>
      <c r="K17" s="512"/>
    </row>
    <row r="18" spans="3:11" s="82" customFormat="1" ht="13.5" customHeight="1" x14ac:dyDescent="0.3">
      <c r="C18" s="86" t="s">
        <v>260</v>
      </c>
      <c r="D18" s="89"/>
      <c r="E18" s="420" t="s">
        <v>14</v>
      </c>
      <c r="F18" s="421"/>
      <c r="G18" s="87"/>
      <c r="H18" s="87"/>
      <c r="I18" s="87"/>
      <c r="J18" s="87"/>
      <c r="K18" s="88"/>
    </row>
    <row r="19" spans="3:11" s="82" customFormat="1" ht="13.5" customHeight="1" x14ac:dyDescent="0.3">
      <c r="C19" s="86"/>
      <c r="D19" s="89"/>
      <c r="E19" s="412" t="s">
        <v>335</v>
      </c>
      <c r="F19" s="377"/>
      <c r="G19" s="87"/>
      <c r="H19" s="87"/>
      <c r="I19" s="87"/>
      <c r="J19" s="87"/>
      <c r="K19" s="88">
        <f>SUM(G19:J19)</f>
        <v>0</v>
      </c>
    </row>
    <row r="20" spans="3:11" s="82" customFormat="1" ht="13.5" customHeight="1" x14ac:dyDescent="0.3">
      <c r="C20" s="81"/>
      <c r="E20" s="412" t="s">
        <v>125</v>
      </c>
      <c r="F20" s="377"/>
      <c r="G20" s="87"/>
      <c r="H20" s="87"/>
      <c r="I20" s="87"/>
      <c r="J20" s="87"/>
      <c r="K20" s="88">
        <f>SUM(G20:J20)</f>
        <v>0</v>
      </c>
    </row>
    <row r="21" spans="3:11" s="82" customFormat="1" ht="13.5" customHeight="1" x14ac:dyDescent="0.3">
      <c r="C21" s="81"/>
      <c r="E21" s="412" t="s">
        <v>131</v>
      </c>
      <c r="F21" s="377"/>
      <c r="G21" s="87"/>
      <c r="H21" s="87"/>
      <c r="I21" s="87"/>
      <c r="J21" s="87"/>
      <c r="K21" s="88">
        <f>SUM(G21:J21)</f>
        <v>0</v>
      </c>
    </row>
    <row r="22" spans="3:11" s="82" customFormat="1" ht="13.5" customHeight="1" x14ac:dyDescent="0.3">
      <c r="C22" s="81"/>
      <c r="E22" s="412" t="s">
        <v>132</v>
      </c>
      <c r="F22" s="377"/>
      <c r="G22" s="90"/>
      <c r="H22" s="90"/>
      <c r="I22" s="90"/>
      <c r="J22" s="90"/>
      <c r="K22" s="88">
        <f>SUM(G22:J22)</f>
        <v>0</v>
      </c>
    </row>
    <row r="23" spans="3:11" s="82" customFormat="1" ht="13.5" customHeight="1" x14ac:dyDescent="0.3">
      <c r="C23" s="81"/>
      <c r="E23" s="413" t="s">
        <v>245</v>
      </c>
      <c r="F23" s="377"/>
      <c r="G23" s="92">
        <f>SUM(G19:G22)</f>
        <v>0</v>
      </c>
      <c r="H23" s="92">
        <f>SUM(H19:H22)</f>
        <v>0</v>
      </c>
      <c r="I23" s="92">
        <f>SUM(I19:I22)</f>
        <v>0</v>
      </c>
      <c r="J23" s="92">
        <f>SUM(J19:J22)</f>
        <v>0</v>
      </c>
      <c r="K23" s="92">
        <f>SUM(K19:K22)</f>
        <v>0</v>
      </c>
    </row>
    <row r="24" spans="3:11" s="82" customFormat="1" ht="13.5" customHeight="1" x14ac:dyDescent="0.3">
      <c r="C24" s="86" t="s">
        <v>261</v>
      </c>
      <c r="D24" s="89"/>
      <c r="E24" s="413" t="s">
        <v>246</v>
      </c>
      <c r="F24" s="377"/>
      <c r="G24" s="87"/>
      <c r="H24" s="87"/>
      <c r="I24" s="87"/>
      <c r="J24" s="87"/>
      <c r="K24" s="88"/>
    </row>
    <row r="25" spans="3:11" s="82" customFormat="1" ht="13.5" customHeight="1" x14ac:dyDescent="0.3">
      <c r="C25" s="81"/>
      <c r="E25" s="412" t="s">
        <v>134</v>
      </c>
      <c r="F25" s="377"/>
      <c r="G25" s="87"/>
      <c r="H25" s="87"/>
      <c r="I25" s="87"/>
      <c r="J25" s="87"/>
      <c r="K25" s="88">
        <f>SUM(G25:J25)</f>
        <v>0</v>
      </c>
    </row>
    <row r="26" spans="3:11" s="82" customFormat="1" ht="13.5" customHeight="1" x14ac:dyDescent="0.3">
      <c r="C26" s="81"/>
      <c r="E26" s="412" t="s">
        <v>130</v>
      </c>
      <c r="F26" s="377"/>
      <c r="G26" s="87"/>
      <c r="H26" s="87"/>
      <c r="I26" s="87"/>
      <c r="J26" s="87"/>
      <c r="K26" s="88">
        <f>SUM(G26:J26)</f>
        <v>0</v>
      </c>
    </row>
    <row r="27" spans="3:11" s="82" customFormat="1" ht="13.5" customHeight="1" x14ac:dyDescent="0.3">
      <c r="C27" s="81"/>
      <c r="E27" s="412" t="s">
        <v>135</v>
      </c>
      <c r="F27" s="377"/>
      <c r="G27" s="87"/>
      <c r="H27" s="87"/>
      <c r="I27" s="87"/>
      <c r="J27" s="87"/>
      <c r="K27" s="88">
        <f>SUM(G27:J27)</f>
        <v>0</v>
      </c>
    </row>
    <row r="28" spans="3:11" s="82" customFormat="1" ht="13.5" customHeight="1" x14ac:dyDescent="0.3">
      <c r="C28" s="81"/>
      <c r="E28" s="412" t="s">
        <v>136</v>
      </c>
      <c r="F28" s="377"/>
      <c r="G28" s="87"/>
      <c r="H28" s="87"/>
      <c r="I28" s="87"/>
      <c r="J28" s="87"/>
      <c r="K28" s="88">
        <f>SUM(G28:J28)</f>
        <v>0</v>
      </c>
    </row>
    <row r="29" spans="3:11" s="82" customFormat="1" ht="13.5" customHeight="1" x14ac:dyDescent="0.3">
      <c r="C29" s="81"/>
      <c r="E29" s="412" t="s">
        <v>152</v>
      </c>
      <c r="F29" s="377"/>
      <c r="G29" s="93"/>
      <c r="H29" s="93"/>
      <c r="I29" s="93"/>
      <c r="J29" s="93"/>
      <c r="K29" s="94">
        <f>SUM(G29:J29)</f>
        <v>0</v>
      </c>
    </row>
    <row r="30" spans="3:11" s="82" customFormat="1" ht="13.5" customHeight="1" x14ac:dyDescent="0.3">
      <c r="C30" s="81"/>
      <c r="E30" s="413" t="s">
        <v>247</v>
      </c>
      <c r="F30" s="377"/>
      <c r="G30" s="88">
        <f>SUM(G25:G29)</f>
        <v>0</v>
      </c>
      <c r="H30" s="88">
        <f>SUM(H25:H29)</f>
        <v>0</v>
      </c>
      <c r="I30" s="88">
        <f>SUM(I25:I29)</f>
        <v>0</v>
      </c>
      <c r="J30" s="88">
        <f>SUM(J25:J29)</f>
        <v>0</v>
      </c>
      <c r="K30" s="88">
        <f>SUM(K25:K29)</f>
        <v>0</v>
      </c>
    </row>
    <row r="31" spans="3:11" s="82" customFormat="1" ht="13.5" customHeight="1" thickBot="1" x14ac:dyDescent="0.35">
      <c r="C31" s="404" t="s">
        <v>317</v>
      </c>
      <c r="D31" s="405"/>
      <c r="E31" s="405"/>
      <c r="F31" s="406"/>
      <c r="G31" s="97">
        <f>+G23+G30</f>
        <v>0</v>
      </c>
      <c r="H31" s="97">
        <f>+H23+H30</f>
        <v>0</v>
      </c>
      <c r="I31" s="97">
        <f>+I23+I30</f>
        <v>0</v>
      </c>
      <c r="J31" s="97">
        <f>+J23+J30</f>
        <v>0</v>
      </c>
      <c r="K31" s="97">
        <f>+K23+K30</f>
        <v>0</v>
      </c>
    </row>
    <row r="32" spans="3:11" s="82" customFormat="1" ht="13.5" customHeight="1" thickTop="1" x14ac:dyDescent="0.3">
      <c r="H32" s="98"/>
      <c r="I32" s="98"/>
      <c r="J32" s="98"/>
    </row>
    <row r="33" spans="1:15" s="82" customFormat="1" ht="13.5" customHeight="1" x14ac:dyDescent="0.3">
      <c r="B33" s="82" t="s">
        <v>255</v>
      </c>
      <c r="C33" s="407" t="s">
        <v>156</v>
      </c>
      <c r="D33" s="408"/>
      <c r="E33" s="408"/>
      <c r="F33" s="408"/>
      <c r="G33" s="408"/>
      <c r="H33" s="408"/>
      <c r="I33" s="408"/>
      <c r="J33" s="408"/>
      <c r="K33" s="408"/>
      <c r="L33" s="408"/>
    </row>
    <row r="34" spans="1:15" s="82" customFormat="1" ht="13.5" customHeight="1" x14ac:dyDescent="0.3">
      <c r="B34" s="89"/>
      <c r="C34" s="408" t="s">
        <v>166</v>
      </c>
      <c r="D34" s="317"/>
      <c r="E34" s="317"/>
      <c r="F34" s="317"/>
      <c r="G34" s="317"/>
      <c r="H34" s="317"/>
      <c r="I34" s="317"/>
      <c r="J34" s="317"/>
      <c r="K34" s="317"/>
      <c r="L34" s="317"/>
    </row>
    <row r="35" spans="1:15" s="82" customFormat="1" ht="13.5" customHeight="1" x14ac:dyDescent="0.3">
      <c r="C35" s="83"/>
      <c r="D35" s="416" t="s">
        <v>248</v>
      </c>
      <c r="E35" s="416"/>
      <c r="F35" s="416"/>
      <c r="G35" s="416"/>
      <c r="H35" s="416"/>
      <c r="I35" s="416"/>
      <c r="J35" s="416"/>
      <c r="K35" s="501"/>
      <c r="L35" s="501"/>
    </row>
    <row r="36" spans="1:15" s="82" customFormat="1" ht="13.5" customHeight="1" x14ac:dyDescent="0.3">
      <c r="C36" s="399" t="s">
        <v>142</v>
      </c>
      <c r="D36" s="400"/>
      <c r="E36" s="400"/>
      <c r="F36" s="401"/>
      <c r="G36" s="102" t="s">
        <v>161</v>
      </c>
      <c r="H36" s="102" t="s">
        <v>158</v>
      </c>
      <c r="I36" s="102" t="s">
        <v>159</v>
      </c>
      <c r="J36" s="108" t="s">
        <v>160</v>
      </c>
      <c r="K36" s="102" t="s">
        <v>162</v>
      </c>
      <c r="L36" s="108" t="s">
        <v>163</v>
      </c>
    </row>
    <row r="37" spans="1:15" s="82" customFormat="1" ht="13.5" customHeight="1" x14ac:dyDescent="0.3">
      <c r="C37" s="396" t="s">
        <v>197</v>
      </c>
      <c r="D37" s="498"/>
      <c r="E37" s="498"/>
      <c r="F37" s="499"/>
      <c r="G37" s="107"/>
      <c r="H37" s="107"/>
      <c r="I37" s="107"/>
      <c r="J37" s="109"/>
      <c r="K37" s="107"/>
      <c r="L37" s="109"/>
    </row>
    <row r="38" spans="1:15" s="82" customFormat="1" ht="13.5" customHeight="1" x14ac:dyDescent="0.3">
      <c r="C38" s="105" t="s">
        <v>198</v>
      </c>
      <c r="D38" s="173" t="s">
        <v>199</v>
      </c>
      <c r="E38" s="173"/>
      <c r="F38" s="377"/>
      <c r="G38" s="106"/>
      <c r="H38" s="106"/>
      <c r="I38" s="106"/>
      <c r="J38" s="110">
        <f>+G38+H38-I38</f>
        <v>0</v>
      </c>
      <c r="K38" s="106"/>
      <c r="L38" s="110">
        <f>SUM(J38:K38)</f>
        <v>0</v>
      </c>
    </row>
    <row r="39" spans="1:15" s="82" customFormat="1" ht="13.5" customHeight="1" x14ac:dyDescent="0.3">
      <c r="C39" s="500" t="s">
        <v>200</v>
      </c>
      <c r="D39" s="173"/>
      <c r="E39" s="173"/>
      <c r="F39" s="377"/>
      <c r="G39" s="106"/>
      <c r="H39" s="106"/>
      <c r="I39" s="106"/>
      <c r="J39" s="110"/>
      <c r="K39" s="106"/>
      <c r="L39" s="110"/>
    </row>
    <row r="40" spans="1:15" s="82" customFormat="1" ht="13.5" customHeight="1" x14ac:dyDescent="0.3">
      <c r="C40" s="105" t="s">
        <v>198</v>
      </c>
      <c r="D40" s="173" t="s">
        <v>201</v>
      </c>
      <c r="E40" s="173"/>
      <c r="F40" s="377"/>
      <c r="G40" s="106"/>
      <c r="H40" s="106"/>
      <c r="I40" s="106"/>
      <c r="J40" s="110">
        <f>+G40+H40-I40</f>
        <v>0</v>
      </c>
      <c r="K40" s="106"/>
      <c r="L40" s="110">
        <f>SUM(J40:K40)</f>
        <v>0</v>
      </c>
    </row>
    <row r="41" spans="1:15" s="82" customFormat="1" ht="13.5" customHeight="1" x14ac:dyDescent="0.3">
      <c r="C41" s="500" t="s">
        <v>202</v>
      </c>
      <c r="D41" s="173"/>
      <c r="E41" s="173"/>
      <c r="F41" s="377"/>
      <c r="G41" s="106"/>
      <c r="H41" s="106"/>
      <c r="I41" s="106"/>
      <c r="J41" s="110"/>
      <c r="K41" s="106"/>
      <c r="L41" s="110"/>
    </row>
    <row r="42" spans="1:15" s="82" customFormat="1" ht="13.5" customHeight="1" x14ac:dyDescent="0.3">
      <c r="C42" s="105" t="s">
        <v>198</v>
      </c>
      <c r="D42" s="448" t="s">
        <v>203</v>
      </c>
      <c r="E42" s="448"/>
      <c r="F42" s="510"/>
      <c r="G42" s="106"/>
      <c r="H42" s="106"/>
      <c r="I42" s="106"/>
      <c r="J42" s="110">
        <f>+G42+H42-I42</f>
        <v>0</v>
      </c>
      <c r="K42" s="106"/>
      <c r="L42" s="110">
        <f>SUM(J42:K42)</f>
        <v>0</v>
      </c>
    </row>
    <row r="43" spans="1:15" ht="13.5" customHeight="1" thickBot="1" x14ac:dyDescent="0.35">
      <c r="A43" s="82"/>
      <c r="B43" s="82"/>
      <c r="C43" s="404" t="s">
        <v>157</v>
      </c>
      <c r="D43" s="405"/>
      <c r="E43" s="405"/>
      <c r="F43" s="406"/>
      <c r="G43" s="104">
        <f t="shared" ref="G43:L43" si="0">SUM(G37:G42)</f>
        <v>0</v>
      </c>
      <c r="H43" s="104">
        <f t="shared" si="0"/>
        <v>0</v>
      </c>
      <c r="I43" s="104">
        <f t="shared" si="0"/>
        <v>0</v>
      </c>
      <c r="J43" s="104">
        <f t="shared" si="0"/>
        <v>0</v>
      </c>
      <c r="K43" s="104">
        <f t="shared" si="0"/>
        <v>0</v>
      </c>
      <c r="L43" s="104">
        <f t="shared" si="0"/>
        <v>0</v>
      </c>
      <c r="M43" s="82"/>
      <c r="N43" s="82"/>
      <c r="O43" s="82"/>
    </row>
    <row r="44" spans="1:15" ht="13.5" customHeight="1" thickTop="1" x14ac:dyDescent="0.3"/>
    <row r="45" spans="1:15" ht="13.5" customHeight="1" x14ac:dyDescent="0.3">
      <c r="B45" s="82" t="s">
        <v>204</v>
      </c>
      <c r="C45" s="407" t="s">
        <v>205</v>
      </c>
      <c r="D45" s="408"/>
      <c r="E45" s="408"/>
      <c r="F45" s="408"/>
      <c r="G45" s="408"/>
      <c r="H45" s="408"/>
      <c r="I45" s="408"/>
      <c r="J45" s="408"/>
      <c r="K45" s="408"/>
      <c r="L45" s="408"/>
    </row>
    <row r="46" spans="1:15" ht="13.5" customHeight="1" x14ac:dyDescent="0.3">
      <c r="B46" s="89"/>
      <c r="C46" s="408" t="s">
        <v>206</v>
      </c>
      <c r="D46" s="317"/>
      <c r="E46" s="317"/>
      <c r="F46" s="317"/>
      <c r="G46" s="317"/>
      <c r="H46" s="317"/>
      <c r="I46" s="317"/>
      <c r="J46" s="317"/>
      <c r="K46" s="317"/>
      <c r="L46" s="317"/>
    </row>
    <row r="47" spans="1:15" ht="13.5" customHeight="1" x14ac:dyDescent="0.3">
      <c r="B47" s="82"/>
      <c r="C47" s="83"/>
      <c r="D47" s="416" t="s">
        <v>248</v>
      </c>
      <c r="E47" s="416"/>
      <c r="F47" s="416"/>
      <c r="G47" s="416"/>
      <c r="H47" s="416"/>
      <c r="I47" s="416"/>
      <c r="J47" s="416"/>
      <c r="K47" s="125"/>
      <c r="L47" s="125"/>
    </row>
    <row r="48" spans="1:15" ht="13.5" customHeight="1" x14ac:dyDescent="0.3">
      <c r="B48" s="82"/>
      <c r="C48" s="399" t="s">
        <v>249</v>
      </c>
      <c r="D48" s="400"/>
      <c r="E48" s="400"/>
      <c r="F48" s="401"/>
      <c r="G48" s="102" t="s">
        <v>207</v>
      </c>
      <c r="H48" s="102" t="s">
        <v>208</v>
      </c>
      <c r="I48" s="102" t="s">
        <v>209</v>
      </c>
      <c r="J48" s="108" t="s">
        <v>210</v>
      </c>
      <c r="K48" s="113"/>
      <c r="L48" s="111"/>
    </row>
    <row r="49" spans="2:12" ht="13.5" customHeight="1" x14ac:dyDescent="0.3">
      <c r="B49" s="82"/>
      <c r="C49" s="507"/>
      <c r="D49" s="508"/>
      <c r="E49" s="508"/>
      <c r="F49" s="509"/>
      <c r="G49" s="114"/>
      <c r="H49" s="114"/>
      <c r="I49" s="114"/>
      <c r="J49" s="115">
        <f>+G49+H49-I49</f>
        <v>0</v>
      </c>
      <c r="K49" s="113"/>
      <c r="L49" s="111"/>
    </row>
    <row r="50" spans="2:12" ht="13.5" customHeight="1" x14ac:dyDescent="0.3">
      <c r="B50" s="82"/>
      <c r="C50" s="99"/>
      <c r="D50" s="126"/>
      <c r="E50" s="126"/>
      <c r="F50" s="126"/>
      <c r="G50" s="111"/>
      <c r="H50" s="111"/>
      <c r="I50" s="111"/>
      <c r="J50" s="112"/>
      <c r="K50" s="111"/>
      <c r="L50" s="111"/>
    </row>
    <row r="51" spans="2:12" ht="13.5" customHeight="1" x14ac:dyDescent="0.3">
      <c r="B51" s="82" t="s">
        <v>262</v>
      </c>
      <c r="C51" s="407" t="s">
        <v>263</v>
      </c>
      <c r="D51" s="408"/>
      <c r="E51" s="408"/>
      <c r="F51" s="408"/>
      <c r="G51" s="408"/>
      <c r="H51" s="408"/>
      <c r="I51" s="408"/>
      <c r="J51" s="408"/>
      <c r="K51" s="408"/>
      <c r="L51" s="408"/>
    </row>
    <row r="52" spans="2:12" ht="13.5" customHeight="1" x14ac:dyDescent="0.3">
      <c r="B52" s="82"/>
      <c r="C52" s="407" t="s">
        <v>167</v>
      </c>
      <c r="D52" s="317"/>
      <c r="E52" s="317"/>
      <c r="F52" s="317"/>
      <c r="G52" s="317"/>
      <c r="H52" s="317"/>
      <c r="I52" s="317"/>
      <c r="J52" s="317"/>
      <c r="K52" s="317"/>
      <c r="L52" s="317"/>
    </row>
    <row r="53" spans="2:12" ht="24.75" customHeight="1" x14ac:dyDescent="0.3">
      <c r="B53" s="82"/>
      <c r="C53" s="402" t="s">
        <v>141</v>
      </c>
      <c r="D53" s="402"/>
      <c r="E53" s="402"/>
      <c r="F53" s="402"/>
      <c r="G53" s="402"/>
      <c r="H53" s="402"/>
      <c r="I53" s="402"/>
      <c r="J53" s="117"/>
      <c r="K53" s="117"/>
      <c r="L53" s="117"/>
    </row>
    <row r="54" spans="2:12" ht="33" customHeight="1" x14ac:dyDescent="0.3">
      <c r="B54" s="82"/>
      <c r="C54" s="399" t="s">
        <v>168</v>
      </c>
      <c r="D54" s="400"/>
      <c r="E54" s="400"/>
      <c r="F54" s="401"/>
      <c r="G54" s="129" t="s">
        <v>169</v>
      </c>
      <c r="H54" s="129" t="s">
        <v>336</v>
      </c>
      <c r="I54" s="129" t="s">
        <v>337</v>
      </c>
      <c r="J54" s="98"/>
      <c r="K54" s="82"/>
      <c r="L54" s="82"/>
    </row>
    <row r="55" spans="2:12" ht="13.5" customHeight="1" x14ac:dyDescent="0.3">
      <c r="B55" s="82"/>
      <c r="C55" s="390"/>
      <c r="D55" s="391"/>
      <c r="E55" s="391"/>
      <c r="F55" s="392"/>
      <c r="G55" s="120"/>
      <c r="H55" s="121"/>
      <c r="I55" s="121"/>
      <c r="J55" s="98"/>
      <c r="K55" s="82"/>
      <c r="L55" s="82"/>
    </row>
    <row r="56" spans="2:12" ht="13.5" customHeight="1" x14ac:dyDescent="0.3">
      <c r="B56" s="82"/>
      <c r="C56" s="390"/>
      <c r="D56" s="391"/>
      <c r="E56" s="391"/>
      <c r="F56" s="392"/>
      <c r="G56" s="122"/>
      <c r="H56" s="123"/>
      <c r="I56" s="123"/>
      <c r="J56" s="98"/>
      <c r="K56" s="82"/>
      <c r="L56" s="82"/>
    </row>
    <row r="57" spans="2:12" ht="15.75" customHeight="1" thickBot="1" x14ac:dyDescent="0.35">
      <c r="B57" s="82"/>
      <c r="C57" s="393"/>
      <c r="D57" s="394"/>
      <c r="E57" s="394"/>
      <c r="F57" s="395"/>
      <c r="G57" s="124">
        <f>SUM(G55:G56)</f>
        <v>0</v>
      </c>
      <c r="H57" s="124">
        <f>SUM(H55:H56)</f>
        <v>0</v>
      </c>
      <c r="I57" s="124">
        <f>SUM(I55:I56)</f>
        <v>0</v>
      </c>
      <c r="J57" s="98"/>
      <c r="K57" s="82"/>
      <c r="L57" s="82"/>
    </row>
    <row r="58" spans="2:12" ht="15.75" customHeight="1" thickTop="1" x14ac:dyDescent="0.3">
      <c r="B58" s="82"/>
      <c r="C58" s="82"/>
      <c r="D58" s="82"/>
      <c r="E58" s="82"/>
      <c r="F58" s="82"/>
      <c r="G58" s="82"/>
      <c r="H58" s="98"/>
      <c r="I58" s="98"/>
      <c r="J58" s="98"/>
      <c r="K58" s="82"/>
      <c r="L58" s="82"/>
    </row>
  </sheetData>
  <mergeCells count="54">
    <mergeCell ref="C53:I53"/>
    <mergeCell ref="B1:L1"/>
    <mergeCell ref="B2:L2"/>
    <mergeCell ref="C3:L3"/>
    <mergeCell ref="C4:L4"/>
    <mergeCell ref="E9:L9"/>
    <mergeCell ref="E11:L11"/>
    <mergeCell ref="C13:L13"/>
    <mergeCell ref="E18:F18"/>
    <mergeCell ref="K16:K17"/>
    <mergeCell ref="C15:K15"/>
    <mergeCell ref="E5:L5"/>
    <mergeCell ref="E6:L6"/>
    <mergeCell ref="E7:L7"/>
    <mergeCell ref="E8:L8"/>
    <mergeCell ref="E29:F29"/>
    <mergeCell ref="E10:L10"/>
    <mergeCell ref="C14:L14"/>
    <mergeCell ref="E20:F20"/>
    <mergeCell ref="E21:F21"/>
    <mergeCell ref="E22:F22"/>
    <mergeCell ref="E19:F19"/>
    <mergeCell ref="C57:F57"/>
    <mergeCell ref="C16:F17"/>
    <mergeCell ref="C43:F43"/>
    <mergeCell ref="D47:J47"/>
    <mergeCell ref="C54:F54"/>
    <mergeCell ref="C55:F55"/>
    <mergeCell ref="E30:F30"/>
    <mergeCell ref="C33:L33"/>
    <mergeCell ref="C36:F36"/>
    <mergeCell ref="C41:F41"/>
    <mergeCell ref="C48:F48"/>
    <mergeCell ref="C49:F49"/>
    <mergeCell ref="D40:F40"/>
    <mergeCell ref="C56:F56"/>
    <mergeCell ref="D42:F42"/>
    <mergeCell ref="C45:L45"/>
    <mergeCell ref="C34:L34"/>
    <mergeCell ref="C46:L46"/>
    <mergeCell ref="C52:L52"/>
    <mergeCell ref="C51:L51"/>
    <mergeCell ref="G16:I16"/>
    <mergeCell ref="E28:F28"/>
    <mergeCell ref="C37:F37"/>
    <mergeCell ref="D38:F38"/>
    <mergeCell ref="C39:F39"/>
    <mergeCell ref="D35:L35"/>
    <mergeCell ref="E23:F23"/>
    <mergeCell ref="E24:F24"/>
    <mergeCell ref="C31:F31"/>
    <mergeCell ref="E25:F25"/>
    <mergeCell ref="E26:F26"/>
    <mergeCell ref="E27:F27"/>
  </mergeCells>
  <phoneticPr fontId="22"/>
  <pageMargins left="0.70866141732283472" right="0.70866141732283472" top="0.74803149606299213" bottom="0.74803149606299213" header="0.31496062992125984" footer="0.31496062992125984"/>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Z45"/>
  <sheetViews>
    <sheetView zoomScaleNormal="100" workbookViewId="0">
      <selection activeCell="M23" sqref="M23:P23"/>
    </sheetView>
  </sheetViews>
  <sheetFormatPr defaultColWidth="9" defaultRowHeight="12.9" x14ac:dyDescent="0.3"/>
  <cols>
    <col min="1" max="1" width="3.68359375" style="45" customWidth="1"/>
    <col min="2" max="4" width="2.68359375" style="45" customWidth="1"/>
    <col min="5" max="12" width="3.68359375" style="45" customWidth="1"/>
    <col min="13" max="24" width="3.68359375" style="60" customWidth="1"/>
    <col min="25" max="26" width="3.68359375" style="45" customWidth="1"/>
    <col min="27" max="16384" width="9" style="45"/>
  </cols>
  <sheetData>
    <row r="1" spans="1:26" ht="18" customHeight="1" x14ac:dyDescent="0.3">
      <c r="A1" s="44"/>
      <c r="B1" s="127" t="s">
        <v>302</v>
      </c>
      <c r="C1" s="128"/>
      <c r="D1" s="128"/>
      <c r="E1" s="152" t="e">
        <f>+#REF!</f>
        <v>#REF!</v>
      </c>
      <c r="F1" s="153"/>
      <c r="G1" s="153"/>
      <c r="H1" s="153"/>
      <c r="I1" s="153"/>
      <c r="J1" s="153"/>
      <c r="K1" s="153"/>
      <c r="L1" s="153"/>
      <c r="M1" s="153"/>
      <c r="N1" s="153"/>
      <c r="O1" s="153"/>
      <c r="P1" s="153"/>
      <c r="Q1" s="153"/>
      <c r="R1" s="153"/>
      <c r="S1" s="153"/>
      <c r="T1" s="153"/>
      <c r="U1" s="153"/>
      <c r="V1" s="153"/>
      <c r="W1" s="153"/>
      <c r="X1" s="153"/>
    </row>
    <row r="2" spans="1:26" s="44" customFormat="1" ht="21" customHeight="1" x14ac:dyDescent="0.3">
      <c r="B2" s="251" t="s">
        <v>69</v>
      </c>
      <c r="C2" s="252"/>
      <c r="D2" s="252"/>
      <c r="E2" s="252"/>
      <c r="F2" s="252"/>
      <c r="G2" s="252"/>
      <c r="H2" s="252"/>
      <c r="I2" s="252"/>
      <c r="J2" s="252"/>
      <c r="K2" s="252"/>
      <c r="L2" s="252"/>
      <c r="M2" s="252"/>
      <c r="N2" s="252"/>
      <c r="O2" s="252"/>
      <c r="P2" s="252"/>
      <c r="Q2" s="252"/>
      <c r="R2" s="252"/>
      <c r="S2" s="252"/>
      <c r="T2" s="252"/>
      <c r="U2" s="252"/>
      <c r="V2" s="252"/>
      <c r="W2" s="252"/>
      <c r="X2" s="252"/>
      <c r="Y2" s="46"/>
      <c r="Z2" s="47"/>
    </row>
    <row r="3" spans="1:26" s="44" customFormat="1" ht="18" customHeight="1" x14ac:dyDescent="0.3">
      <c r="B3" s="156"/>
      <c r="C3" s="157"/>
      <c r="D3" s="157"/>
      <c r="E3" s="157"/>
      <c r="F3" s="229" t="s">
        <v>17</v>
      </c>
      <c r="G3" s="229"/>
      <c r="H3" s="33" t="s">
        <v>17</v>
      </c>
      <c r="I3" s="34" t="s">
        <v>17</v>
      </c>
      <c r="J3" s="256" t="e">
        <f>+#REF!</f>
        <v>#REF!</v>
      </c>
      <c r="K3" s="323"/>
      <c r="L3" s="33" t="s">
        <v>18</v>
      </c>
      <c r="M3" s="36" t="e">
        <f>+#REF!</f>
        <v>#REF!</v>
      </c>
      <c r="N3" s="43" t="s">
        <v>19</v>
      </c>
      <c r="O3" s="38" t="e">
        <f>+#REF!</f>
        <v>#REF!</v>
      </c>
      <c r="P3" s="324" t="s">
        <v>68</v>
      </c>
      <c r="Q3" s="325"/>
      <c r="R3" s="39" t="s">
        <v>17</v>
      </c>
      <c r="S3" s="36" t="s">
        <v>17</v>
      </c>
      <c r="T3" s="39" t="s">
        <v>17</v>
      </c>
      <c r="U3" s="266" t="s">
        <v>1</v>
      </c>
      <c r="V3" s="266"/>
      <c r="W3" s="267"/>
      <c r="X3" s="267"/>
      <c r="Y3" s="48"/>
      <c r="Z3" s="47"/>
    </row>
    <row r="4" spans="1:26" s="49" customFormat="1" ht="15" customHeight="1" x14ac:dyDescent="0.3">
      <c r="B4" s="175" t="s">
        <v>9</v>
      </c>
      <c r="C4" s="176"/>
      <c r="D4" s="177"/>
      <c r="E4" s="177"/>
      <c r="F4" s="177"/>
      <c r="G4" s="177"/>
      <c r="H4" s="177"/>
      <c r="I4" s="177"/>
      <c r="J4" s="177"/>
      <c r="K4" s="177"/>
      <c r="L4" s="177"/>
      <c r="M4" s="177"/>
      <c r="N4" s="177"/>
      <c r="O4" s="177"/>
      <c r="P4" s="177"/>
      <c r="Q4" s="177"/>
      <c r="R4" s="177"/>
      <c r="S4" s="177"/>
      <c r="T4" s="177"/>
      <c r="U4" s="177"/>
      <c r="V4" s="177"/>
      <c r="W4" s="177"/>
      <c r="X4" s="177"/>
      <c r="Y4" s="50"/>
    </row>
    <row r="5" spans="1:26" s="44" customFormat="1" ht="15" customHeight="1" x14ac:dyDescent="0.3">
      <c r="B5" s="362" t="s">
        <v>311</v>
      </c>
      <c r="C5" s="363"/>
      <c r="D5" s="363"/>
      <c r="E5" s="363"/>
      <c r="F5" s="363"/>
      <c r="G5" s="363"/>
      <c r="H5" s="363"/>
      <c r="I5" s="363"/>
      <c r="J5" s="363"/>
      <c r="K5" s="363"/>
      <c r="L5" s="364"/>
      <c r="M5" s="365" t="s">
        <v>40</v>
      </c>
      <c r="N5" s="366"/>
      <c r="O5" s="366"/>
      <c r="P5" s="366"/>
      <c r="Q5" s="366"/>
      <c r="R5" s="366"/>
      <c r="S5" s="366"/>
      <c r="T5" s="366"/>
      <c r="U5" s="366"/>
      <c r="V5" s="366"/>
      <c r="W5" s="51"/>
      <c r="X5" s="52"/>
      <c r="Y5" s="53"/>
    </row>
    <row r="6" spans="1:26" s="49" customFormat="1" ht="13.5" customHeight="1" x14ac:dyDescent="0.3">
      <c r="B6" s="297" t="s">
        <v>51</v>
      </c>
      <c r="C6" s="298"/>
      <c r="D6" s="298"/>
      <c r="E6" s="298"/>
      <c r="F6" s="298"/>
      <c r="G6" s="298"/>
      <c r="H6" s="298"/>
      <c r="I6" s="298"/>
      <c r="J6" s="298"/>
      <c r="K6" s="298"/>
      <c r="L6" s="299"/>
      <c r="M6" s="280"/>
      <c r="N6" s="281"/>
      <c r="O6" s="281"/>
      <c r="P6" s="281"/>
      <c r="Q6" s="280"/>
      <c r="R6" s="281"/>
      <c r="S6" s="281"/>
      <c r="T6" s="281"/>
      <c r="U6" s="246"/>
      <c r="V6" s="247"/>
      <c r="W6" s="247"/>
      <c r="X6" s="248"/>
      <c r="Y6" s="54"/>
    </row>
    <row r="7" spans="1:26" s="49" customFormat="1" ht="13.5" customHeight="1" x14ac:dyDescent="0.3">
      <c r="B7" s="68"/>
      <c r="C7" s="69" t="s">
        <v>42</v>
      </c>
      <c r="D7" s="305" t="s">
        <v>41</v>
      </c>
      <c r="E7" s="166"/>
      <c r="F7" s="166"/>
      <c r="G7" s="166"/>
      <c r="H7" s="166"/>
      <c r="I7" s="166"/>
      <c r="J7" s="166"/>
      <c r="K7" s="166"/>
      <c r="L7" s="306"/>
      <c r="M7" s="280"/>
      <c r="N7" s="281"/>
      <c r="O7" s="281"/>
      <c r="P7" s="281"/>
      <c r="Q7" s="280"/>
      <c r="R7" s="281"/>
      <c r="S7" s="281"/>
      <c r="T7" s="281"/>
      <c r="U7" s="335"/>
      <c r="V7" s="336"/>
      <c r="W7" s="336"/>
      <c r="X7" s="337"/>
      <c r="Y7" s="54"/>
    </row>
    <row r="8" spans="1:26" s="49" customFormat="1" ht="13.5" customHeight="1" x14ac:dyDescent="0.3">
      <c r="B8" s="55"/>
      <c r="C8" s="26"/>
      <c r="D8" s="288" t="s">
        <v>12</v>
      </c>
      <c r="E8" s="161"/>
      <c r="F8" s="161"/>
      <c r="G8" s="161"/>
      <c r="H8" s="161"/>
      <c r="I8" s="161"/>
      <c r="J8" s="161"/>
      <c r="K8" s="161"/>
      <c r="L8" s="307"/>
      <c r="M8" s="354"/>
      <c r="N8" s="355"/>
      <c r="O8" s="355"/>
      <c r="P8" s="355"/>
      <c r="Q8" s="280"/>
      <c r="R8" s="281"/>
      <c r="S8" s="281"/>
      <c r="T8" s="281"/>
      <c r="U8" s="335"/>
      <c r="V8" s="336"/>
      <c r="W8" s="336"/>
      <c r="X8" s="337"/>
      <c r="Y8" s="54"/>
    </row>
    <row r="9" spans="1:26" s="49" customFormat="1" ht="13.5" customHeight="1" x14ac:dyDescent="0.3">
      <c r="B9" s="55"/>
      <c r="C9" s="26"/>
      <c r="D9" s="25"/>
      <c r="E9" s="161" t="s">
        <v>70</v>
      </c>
      <c r="F9" s="350"/>
      <c r="G9" s="350"/>
      <c r="H9" s="350"/>
      <c r="I9" s="350"/>
      <c r="J9" s="350"/>
      <c r="K9" s="350"/>
      <c r="L9" s="351"/>
      <c r="M9" s="354">
        <v>0</v>
      </c>
      <c r="N9" s="355"/>
      <c r="O9" s="355"/>
      <c r="P9" s="355"/>
      <c r="Q9" s="280"/>
      <c r="R9" s="281"/>
      <c r="S9" s="281"/>
      <c r="T9" s="281"/>
      <c r="U9" s="335"/>
      <c r="V9" s="336"/>
      <c r="W9" s="336"/>
      <c r="X9" s="337"/>
      <c r="Y9" s="54"/>
    </row>
    <row r="10" spans="1:26" s="49" customFormat="1" ht="13.5" customHeight="1" x14ac:dyDescent="0.3">
      <c r="B10" s="55"/>
      <c r="C10" s="26"/>
      <c r="D10" s="25"/>
      <c r="E10" s="161" t="s">
        <v>71</v>
      </c>
      <c r="F10" s="350"/>
      <c r="G10" s="350"/>
      <c r="H10" s="350"/>
      <c r="I10" s="350"/>
      <c r="J10" s="350"/>
      <c r="K10" s="350"/>
      <c r="L10" s="351"/>
      <c r="M10" s="354">
        <v>0</v>
      </c>
      <c r="N10" s="355"/>
      <c r="O10" s="355"/>
      <c r="P10" s="359"/>
      <c r="Q10" s="280"/>
      <c r="R10" s="281"/>
      <c r="S10" s="281"/>
      <c r="T10" s="281"/>
      <c r="U10" s="335"/>
      <c r="V10" s="336"/>
      <c r="W10" s="336"/>
      <c r="X10" s="337"/>
      <c r="Y10" s="54"/>
    </row>
    <row r="11" spans="1:26" s="49" customFormat="1" ht="13.5" customHeight="1" x14ac:dyDescent="0.3">
      <c r="B11" s="55"/>
      <c r="C11" s="26"/>
      <c r="D11" s="25"/>
      <c r="E11" s="161" t="s">
        <v>72</v>
      </c>
      <c r="F11" s="350"/>
      <c r="G11" s="350"/>
      <c r="H11" s="350"/>
      <c r="I11" s="350"/>
      <c r="J11" s="350"/>
      <c r="K11" s="350"/>
      <c r="L11" s="351"/>
      <c r="M11" s="422">
        <v>0</v>
      </c>
      <c r="N11" s="423"/>
      <c r="O11" s="423"/>
      <c r="P11" s="424"/>
      <c r="Q11" s="280"/>
      <c r="R11" s="281"/>
      <c r="S11" s="281"/>
      <c r="T11" s="281"/>
      <c r="U11" s="335"/>
      <c r="V11" s="336"/>
      <c r="W11" s="336"/>
      <c r="X11" s="337"/>
      <c r="Y11" s="54"/>
    </row>
    <row r="12" spans="1:26" s="49" customFormat="1" ht="13.5" customHeight="1" x14ac:dyDescent="0.3">
      <c r="B12" s="55"/>
      <c r="C12" s="26"/>
      <c r="D12" s="288" t="s">
        <v>105</v>
      </c>
      <c r="E12" s="289"/>
      <c r="F12" s="289"/>
      <c r="G12" s="289"/>
      <c r="H12" s="289"/>
      <c r="I12" s="289"/>
      <c r="J12" s="289"/>
      <c r="K12" s="289"/>
      <c r="L12" s="290"/>
      <c r="M12" s="428"/>
      <c r="N12" s="429"/>
      <c r="O12" s="429"/>
      <c r="P12" s="429"/>
      <c r="Q12" s="280"/>
      <c r="R12" s="281"/>
      <c r="S12" s="281"/>
      <c r="T12" s="281"/>
      <c r="U12" s="335"/>
      <c r="V12" s="336"/>
      <c r="W12" s="336"/>
      <c r="X12" s="337"/>
      <c r="Y12" s="54"/>
    </row>
    <row r="13" spans="1:26" s="49" customFormat="1" ht="13.5" customHeight="1" x14ac:dyDescent="0.3">
      <c r="B13" s="55"/>
      <c r="C13" s="26"/>
      <c r="D13" s="25"/>
      <c r="E13" s="161" t="s">
        <v>73</v>
      </c>
      <c r="F13" s="350"/>
      <c r="G13" s="350"/>
      <c r="H13" s="350"/>
      <c r="I13" s="350"/>
      <c r="J13" s="350"/>
      <c r="K13" s="350"/>
      <c r="L13" s="351"/>
      <c r="M13" s="430">
        <v>0</v>
      </c>
      <c r="N13" s="431"/>
      <c r="O13" s="431"/>
      <c r="P13" s="431"/>
      <c r="Q13" s="280"/>
      <c r="R13" s="281"/>
      <c r="S13" s="281"/>
      <c r="T13" s="281"/>
      <c r="U13" s="335"/>
      <c r="V13" s="336"/>
      <c r="W13" s="336"/>
      <c r="X13" s="337"/>
      <c r="Y13" s="54"/>
    </row>
    <row r="14" spans="1:26" s="49" customFormat="1" ht="13.5" customHeight="1" x14ac:dyDescent="0.3">
      <c r="B14" s="55"/>
      <c r="C14" s="26"/>
      <c r="D14" s="25"/>
      <c r="E14" s="161" t="s">
        <v>74</v>
      </c>
      <c r="F14" s="350"/>
      <c r="G14" s="350"/>
      <c r="H14" s="350"/>
      <c r="I14" s="350"/>
      <c r="J14" s="350"/>
      <c r="K14" s="350"/>
      <c r="L14" s="351"/>
      <c r="M14" s="430">
        <v>0</v>
      </c>
      <c r="N14" s="431"/>
      <c r="O14" s="431"/>
      <c r="P14" s="431"/>
      <c r="Q14" s="280"/>
      <c r="R14" s="281"/>
      <c r="S14" s="281"/>
      <c r="T14" s="281"/>
      <c r="U14" s="335"/>
      <c r="V14" s="336"/>
      <c r="W14" s="336"/>
      <c r="X14" s="337"/>
      <c r="Y14" s="54"/>
    </row>
    <row r="15" spans="1:26" s="49" customFormat="1" ht="13.5" customHeight="1" x14ac:dyDescent="0.3">
      <c r="B15" s="55"/>
      <c r="C15" s="26"/>
      <c r="D15" s="288" t="s">
        <v>106</v>
      </c>
      <c r="E15" s="289"/>
      <c r="F15" s="289"/>
      <c r="G15" s="289"/>
      <c r="H15" s="289"/>
      <c r="I15" s="289"/>
      <c r="J15" s="289"/>
      <c r="K15" s="289"/>
      <c r="L15" s="290"/>
      <c r="M15" s="430"/>
      <c r="N15" s="431"/>
      <c r="O15" s="431"/>
      <c r="P15" s="431"/>
      <c r="Q15" s="280"/>
      <c r="R15" s="281"/>
      <c r="S15" s="281"/>
      <c r="T15" s="281"/>
      <c r="U15" s="335"/>
      <c r="V15" s="336"/>
      <c r="W15" s="336"/>
      <c r="X15" s="337"/>
      <c r="Y15" s="54"/>
    </row>
    <row r="16" spans="1:26" s="49" customFormat="1" ht="13.5" customHeight="1" x14ac:dyDescent="0.3">
      <c r="B16" s="55"/>
      <c r="C16" s="26"/>
      <c r="D16" s="25"/>
      <c r="E16" s="161" t="s">
        <v>76</v>
      </c>
      <c r="F16" s="350"/>
      <c r="G16" s="350"/>
      <c r="H16" s="350"/>
      <c r="I16" s="350"/>
      <c r="J16" s="350"/>
      <c r="K16" s="350"/>
      <c r="L16" s="351"/>
      <c r="M16" s="432">
        <v>0</v>
      </c>
      <c r="N16" s="433"/>
      <c r="O16" s="433"/>
      <c r="P16" s="434"/>
      <c r="Q16" s="280"/>
      <c r="R16" s="281"/>
      <c r="S16" s="281"/>
      <c r="T16" s="281"/>
      <c r="U16" s="335"/>
      <c r="V16" s="336"/>
      <c r="W16" s="336"/>
      <c r="X16" s="337"/>
      <c r="Y16" s="54"/>
    </row>
    <row r="17" spans="2:25" s="49" customFormat="1" ht="13.5" customHeight="1" x14ac:dyDescent="0.3">
      <c r="B17" s="55"/>
      <c r="C17" s="26"/>
      <c r="D17" s="305" t="s">
        <v>52</v>
      </c>
      <c r="E17" s="309"/>
      <c r="F17" s="309"/>
      <c r="G17" s="309"/>
      <c r="H17" s="309"/>
      <c r="I17" s="309"/>
      <c r="J17" s="309"/>
      <c r="K17" s="309"/>
      <c r="L17" s="310"/>
      <c r="M17" s="360"/>
      <c r="N17" s="361"/>
      <c r="O17" s="361"/>
      <c r="P17" s="361"/>
      <c r="Q17" s="347">
        <f>SUM(M8:P16)</f>
        <v>0</v>
      </c>
      <c r="R17" s="348"/>
      <c r="S17" s="348"/>
      <c r="T17" s="349"/>
      <c r="U17" s="335"/>
      <c r="V17" s="336"/>
      <c r="W17" s="336"/>
      <c r="X17" s="337"/>
      <c r="Y17" s="54"/>
    </row>
    <row r="18" spans="2:25" s="49" customFormat="1" ht="13.5" customHeight="1" x14ac:dyDescent="0.3">
      <c r="B18" s="68"/>
      <c r="C18" s="69" t="s">
        <v>43</v>
      </c>
      <c r="D18" s="305" t="s">
        <v>53</v>
      </c>
      <c r="E18" s="309"/>
      <c r="F18" s="309"/>
      <c r="G18" s="309"/>
      <c r="H18" s="309"/>
      <c r="I18" s="309"/>
      <c r="J18" s="309"/>
      <c r="K18" s="309"/>
      <c r="L18" s="310"/>
      <c r="M18" s="354"/>
      <c r="N18" s="355"/>
      <c r="O18" s="355"/>
      <c r="P18" s="355"/>
      <c r="Q18" s="335"/>
      <c r="R18" s="336"/>
      <c r="S18" s="336"/>
      <c r="T18" s="337"/>
      <c r="U18" s="335"/>
      <c r="V18" s="336"/>
      <c r="W18" s="336"/>
      <c r="X18" s="337"/>
      <c r="Y18" s="54"/>
    </row>
    <row r="19" spans="2:25" s="49" customFormat="1" ht="13.5" customHeight="1" x14ac:dyDescent="0.3">
      <c r="B19" s="55"/>
      <c r="C19" s="28"/>
      <c r="D19" s="288" t="s">
        <v>45</v>
      </c>
      <c r="E19" s="289"/>
      <c r="F19" s="289"/>
      <c r="G19" s="289"/>
      <c r="H19" s="289"/>
      <c r="I19" s="289"/>
      <c r="J19" s="289"/>
      <c r="K19" s="289"/>
      <c r="L19" s="290"/>
      <c r="M19" s="430"/>
      <c r="N19" s="431"/>
      <c r="O19" s="431"/>
      <c r="P19" s="431"/>
      <c r="Q19" s="335"/>
      <c r="R19" s="336"/>
      <c r="S19" s="336"/>
      <c r="T19" s="337"/>
      <c r="U19" s="335"/>
      <c r="V19" s="336"/>
      <c r="W19" s="336"/>
      <c r="X19" s="337"/>
      <c r="Y19" s="54"/>
    </row>
    <row r="20" spans="2:25" s="49" customFormat="1" ht="13.5" customHeight="1" x14ac:dyDescent="0.3">
      <c r="B20" s="55"/>
      <c r="C20" s="28"/>
      <c r="D20" s="25"/>
      <c r="E20" s="161" t="s">
        <v>187</v>
      </c>
      <c r="F20" s="161"/>
      <c r="G20" s="161"/>
      <c r="H20" s="161"/>
      <c r="I20" s="161"/>
      <c r="J20" s="161"/>
      <c r="K20" s="161"/>
      <c r="L20" s="307"/>
      <c r="M20" s="430"/>
      <c r="N20" s="431"/>
      <c r="O20" s="431"/>
      <c r="P20" s="431"/>
      <c r="Q20" s="335"/>
      <c r="R20" s="336"/>
      <c r="S20" s="336"/>
      <c r="T20" s="337"/>
      <c r="U20" s="335"/>
      <c r="V20" s="336"/>
      <c r="W20" s="336"/>
      <c r="X20" s="337"/>
      <c r="Y20" s="54"/>
    </row>
    <row r="21" spans="2:25" s="49" customFormat="1" ht="13.5" customHeight="1" x14ac:dyDescent="0.3">
      <c r="B21" s="55"/>
      <c r="C21" s="28"/>
      <c r="D21" s="25"/>
      <c r="E21" s="56"/>
      <c r="F21" s="161" t="s">
        <v>332</v>
      </c>
      <c r="G21" s="161"/>
      <c r="H21" s="161"/>
      <c r="I21" s="161"/>
      <c r="J21" s="161"/>
      <c r="K21" s="161"/>
      <c r="L21" s="307"/>
      <c r="M21" s="432">
        <v>0</v>
      </c>
      <c r="N21" s="433"/>
      <c r="O21" s="433"/>
      <c r="P21" s="434"/>
      <c r="Q21" s="335"/>
      <c r="R21" s="336"/>
      <c r="S21" s="336"/>
      <c r="T21" s="337"/>
      <c r="U21" s="335"/>
      <c r="V21" s="336"/>
      <c r="W21" s="336"/>
      <c r="X21" s="337"/>
      <c r="Y21" s="54"/>
    </row>
    <row r="22" spans="2:25" s="49" customFormat="1" ht="13.5" customHeight="1" x14ac:dyDescent="0.3">
      <c r="B22" s="55"/>
      <c r="C22" s="28"/>
      <c r="D22" s="288" t="s">
        <v>211</v>
      </c>
      <c r="E22" s="289"/>
      <c r="F22" s="289"/>
      <c r="G22" s="289"/>
      <c r="H22" s="289"/>
      <c r="I22" s="289"/>
      <c r="J22" s="289"/>
      <c r="K22" s="289"/>
      <c r="L22" s="290"/>
      <c r="M22" s="430"/>
      <c r="N22" s="431"/>
      <c r="O22" s="431"/>
      <c r="P22" s="431"/>
      <c r="Q22" s="335"/>
      <c r="R22" s="336"/>
      <c r="S22" s="336"/>
      <c r="T22" s="337"/>
      <c r="U22" s="335"/>
      <c r="V22" s="336"/>
      <c r="W22" s="336"/>
      <c r="X22" s="337"/>
      <c r="Y22" s="54"/>
    </row>
    <row r="23" spans="2:25" s="49" customFormat="1" ht="13.5" customHeight="1" x14ac:dyDescent="0.3">
      <c r="B23" s="55"/>
      <c r="C23" s="28"/>
      <c r="D23" s="25"/>
      <c r="E23" s="161" t="s">
        <v>189</v>
      </c>
      <c r="F23" s="161"/>
      <c r="G23" s="161"/>
      <c r="H23" s="161"/>
      <c r="I23" s="161"/>
      <c r="J23" s="161"/>
      <c r="K23" s="161"/>
      <c r="L23" s="307"/>
      <c r="M23" s="430"/>
      <c r="N23" s="431"/>
      <c r="O23" s="431"/>
      <c r="P23" s="431"/>
      <c r="Q23" s="335"/>
      <c r="R23" s="336"/>
      <c r="S23" s="336"/>
      <c r="T23" s="337"/>
      <c r="U23" s="335"/>
      <c r="V23" s="336"/>
      <c r="W23" s="336"/>
      <c r="X23" s="337"/>
      <c r="Y23" s="54"/>
    </row>
    <row r="24" spans="2:25" s="49" customFormat="1" ht="13.5" customHeight="1" x14ac:dyDescent="0.3">
      <c r="B24" s="55"/>
      <c r="C24" s="28"/>
      <c r="D24" s="25"/>
      <c r="E24" s="56"/>
      <c r="F24" s="161" t="s">
        <v>294</v>
      </c>
      <c r="G24" s="161"/>
      <c r="H24" s="161"/>
      <c r="I24" s="161"/>
      <c r="J24" s="161"/>
      <c r="K24" s="161"/>
      <c r="L24" s="307"/>
      <c r="M24" s="432">
        <v>0</v>
      </c>
      <c r="N24" s="433"/>
      <c r="O24" s="433"/>
      <c r="P24" s="434"/>
      <c r="Q24" s="335"/>
      <c r="R24" s="336"/>
      <c r="S24" s="336"/>
      <c r="T24" s="337"/>
      <c r="U24" s="335"/>
      <c r="V24" s="336"/>
      <c r="W24" s="336"/>
      <c r="X24" s="337"/>
      <c r="Y24" s="54"/>
    </row>
    <row r="25" spans="2:25" s="49" customFormat="1" ht="13.5" customHeight="1" x14ac:dyDescent="0.3">
      <c r="B25" s="55"/>
      <c r="C25" s="28"/>
      <c r="D25" s="288" t="s">
        <v>212</v>
      </c>
      <c r="E25" s="289"/>
      <c r="F25" s="289"/>
      <c r="G25" s="289"/>
      <c r="H25" s="289"/>
      <c r="I25" s="289"/>
      <c r="J25" s="289"/>
      <c r="K25" s="289"/>
      <c r="L25" s="290"/>
      <c r="M25" s="430"/>
      <c r="N25" s="431"/>
      <c r="O25" s="431"/>
      <c r="P25" s="431"/>
      <c r="Q25" s="335"/>
      <c r="R25" s="336"/>
      <c r="S25" s="336"/>
      <c r="T25" s="337"/>
      <c r="U25" s="335"/>
      <c r="V25" s="336"/>
      <c r="W25" s="336"/>
      <c r="X25" s="337"/>
      <c r="Y25" s="54"/>
    </row>
    <row r="26" spans="2:25" s="49" customFormat="1" ht="13.5" customHeight="1" x14ac:dyDescent="0.3">
      <c r="B26" s="55"/>
      <c r="C26" s="28"/>
      <c r="D26" s="25"/>
      <c r="E26" s="161" t="s">
        <v>192</v>
      </c>
      <c r="F26" s="161"/>
      <c r="G26" s="161"/>
      <c r="H26" s="161"/>
      <c r="I26" s="161"/>
      <c r="J26" s="161"/>
      <c r="K26" s="161"/>
      <c r="L26" s="307"/>
      <c r="M26" s="430"/>
      <c r="N26" s="431"/>
      <c r="O26" s="431"/>
      <c r="P26" s="431"/>
      <c r="Q26" s="335"/>
      <c r="R26" s="336"/>
      <c r="S26" s="336"/>
      <c r="T26" s="337"/>
      <c r="U26" s="335"/>
      <c r="V26" s="336"/>
      <c r="W26" s="336"/>
      <c r="X26" s="337"/>
      <c r="Y26" s="54"/>
    </row>
    <row r="27" spans="2:25" s="49" customFormat="1" ht="13.5" customHeight="1" x14ac:dyDescent="0.3">
      <c r="B27" s="55"/>
      <c r="C27" s="28"/>
      <c r="D27" s="25"/>
      <c r="E27" s="56"/>
      <c r="F27" s="161" t="s">
        <v>264</v>
      </c>
      <c r="G27" s="161"/>
      <c r="H27" s="161"/>
      <c r="I27" s="161"/>
      <c r="J27" s="161"/>
      <c r="K27" s="161"/>
      <c r="L27" s="307"/>
      <c r="M27" s="432">
        <v>0</v>
      </c>
      <c r="N27" s="433"/>
      <c r="O27" s="433"/>
      <c r="P27" s="434"/>
      <c r="Q27" s="335"/>
      <c r="R27" s="336"/>
      <c r="S27" s="336"/>
      <c r="T27" s="337"/>
      <c r="U27" s="335"/>
      <c r="V27" s="336"/>
      <c r="W27" s="336"/>
      <c r="X27" s="337"/>
      <c r="Y27" s="54"/>
    </row>
    <row r="28" spans="2:25" s="49" customFormat="1" ht="13.5" customHeight="1" x14ac:dyDescent="0.3">
      <c r="B28" s="68"/>
      <c r="C28" s="72"/>
      <c r="D28" s="305" t="s">
        <v>54</v>
      </c>
      <c r="E28" s="309"/>
      <c r="F28" s="309"/>
      <c r="G28" s="309"/>
      <c r="H28" s="309"/>
      <c r="I28" s="309"/>
      <c r="J28" s="309"/>
      <c r="K28" s="309"/>
      <c r="L28" s="310"/>
      <c r="M28" s="352"/>
      <c r="N28" s="353"/>
      <c r="O28" s="353"/>
      <c r="P28" s="353"/>
      <c r="Q28" s="329">
        <f>+M21+M24+M27</f>
        <v>0</v>
      </c>
      <c r="R28" s="330"/>
      <c r="S28" s="330"/>
      <c r="T28" s="331"/>
      <c r="U28" s="335"/>
      <c r="V28" s="336"/>
      <c r="W28" s="336"/>
      <c r="X28" s="337"/>
      <c r="Y28" s="54"/>
    </row>
    <row r="29" spans="2:25" s="49" customFormat="1" ht="13.5" customHeight="1" x14ac:dyDescent="0.3">
      <c r="B29" s="73"/>
      <c r="C29" s="291" t="s">
        <v>55</v>
      </c>
      <c r="D29" s="291"/>
      <c r="E29" s="291"/>
      <c r="F29" s="291"/>
      <c r="G29" s="291"/>
      <c r="H29" s="291"/>
      <c r="I29" s="291"/>
      <c r="J29" s="291"/>
      <c r="K29" s="291"/>
      <c r="L29" s="292"/>
      <c r="M29" s="354"/>
      <c r="N29" s="355"/>
      <c r="O29" s="355"/>
      <c r="P29" s="355"/>
      <c r="Q29" s="344"/>
      <c r="R29" s="345"/>
      <c r="S29" s="345"/>
      <c r="T29" s="346"/>
      <c r="U29" s="356">
        <f>+Q17+Q28</f>
        <v>0</v>
      </c>
      <c r="V29" s="357"/>
      <c r="W29" s="357"/>
      <c r="X29" s="358"/>
      <c r="Y29" s="54"/>
    </row>
    <row r="30" spans="2:25" s="49" customFormat="1" ht="13.5" customHeight="1" x14ac:dyDescent="0.3">
      <c r="B30" s="285" t="s">
        <v>56</v>
      </c>
      <c r="C30" s="286"/>
      <c r="D30" s="286"/>
      <c r="E30" s="286"/>
      <c r="F30" s="286"/>
      <c r="G30" s="286"/>
      <c r="H30" s="286"/>
      <c r="I30" s="286"/>
      <c r="J30" s="286"/>
      <c r="K30" s="286"/>
      <c r="L30" s="287"/>
      <c r="M30" s="335"/>
      <c r="N30" s="336"/>
      <c r="O30" s="336"/>
      <c r="P30" s="337"/>
      <c r="Q30" s="335"/>
      <c r="R30" s="336"/>
      <c r="S30" s="336"/>
      <c r="T30" s="337"/>
      <c r="U30" s="344"/>
      <c r="V30" s="345"/>
      <c r="W30" s="345"/>
      <c r="X30" s="346"/>
      <c r="Y30" s="54"/>
    </row>
    <row r="31" spans="2:25" s="49" customFormat="1" ht="13.5" customHeight="1" x14ac:dyDescent="0.3">
      <c r="B31" s="68"/>
      <c r="C31" s="69" t="s">
        <v>42</v>
      </c>
      <c r="D31" s="305" t="s">
        <v>57</v>
      </c>
      <c r="E31" s="309"/>
      <c r="F31" s="309"/>
      <c r="G31" s="309"/>
      <c r="H31" s="309"/>
      <c r="I31" s="309"/>
      <c r="J31" s="309"/>
      <c r="K31" s="309"/>
      <c r="L31" s="310"/>
      <c r="M31" s="335"/>
      <c r="N31" s="336"/>
      <c r="O31" s="336"/>
      <c r="P31" s="337"/>
      <c r="Q31" s="335"/>
      <c r="R31" s="336"/>
      <c r="S31" s="336"/>
      <c r="T31" s="337"/>
      <c r="U31" s="335"/>
      <c r="V31" s="336"/>
      <c r="W31" s="336"/>
      <c r="X31" s="337"/>
      <c r="Y31" s="54"/>
    </row>
    <row r="32" spans="2:25" s="49" customFormat="1" ht="13.5" customHeight="1" x14ac:dyDescent="0.3">
      <c r="B32" s="55"/>
      <c r="C32" s="26"/>
      <c r="D32" s="288" t="s">
        <v>48</v>
      </c>
      <c r="E32" s="289"/>
      <c r="F32" s="289"/>
      <c r="G32" s="289"/>
      <c r="H32" s="289"/>
      <c r="I32" s="289"/>
      <c r="J32" s="289"/>
      <c r="K32" s="289"/>
      <c r="L32" s="290"/>
      <c r="M32" s="335"/>
      <c r="N32" s="336"/>
      <c r="O32" s="336"/>
      <c r="P32" s="337"/>
      <c r="Q32" s="335"/>
      <c r="R32" s="336"/>
      <c r="S32" s="336"/>
      <c r="T32" s="337"/>
      <c r="U32" s="335"/>
      <c r="V32" s="336"/>
      <c r="W32" s="336"/>
      <c r="X32" s="337"/>
      <c r="Y32" s="54"/>
    </row>
    <row r="33" spans="2:25" s="49" customFormat="1" ht="13.5" customHeight="1" x14ac:dyDescent="0.3">
      <c r="B33" s="55"/>
      <c r="C33" s="26"/>
      <c r="D33" s="25"/>
      <c r="E33" s="161" t="s">
        <v>77</v>
      </c>
      <c r="F33" s="350"/>
      <c r="G33" s="350"/>
      <c r="H33" s="350"/>
      <c r="I33" s="350"/>
      <c r="J33" s="350"/>
      <c r="K33" s="350"/>
      <c r="L33" s="351"/>
      <c r="M33" s="335">
        <v>0</v>
      </c>
      <c r="N33" s="336"/>
      <c r="O33" s="336"/>
      <c r="P33" s="337"/>
      <c r="Q33" s="335"/>
      <c r="R33" s="336"/>
      <c r="S33" s="336"/>
      <c r="T33" s="337"/>
      <c r="U33" s="335"/>
      <c r="V33" s="336"/>
      <c r="W33" s="336"/>
      <c r="X33" s="337"/>
      <c r="Y33" s="54"/>
    </row>
    <row r="34" spans="2:25" s="49" customFormat="1" ht="13.5" customHeight="1" x14ac:dyDescent="0.3">
      <c r="B34" s="55"/>
      <c r="C34" s="26"/>
      <c r="D34" s="25"/>
      <c r="E34" s="161" t="s">
        <v>78</v>
      </c>
      <c r="F34" s="350"/>
      <c r="G34" s="350"/>
      <c r="H34" s="350"/>
      <c r="I34" s="350"/>
      <c r="J34" s="350"/>
      <c r="K34" s="350"/>
      <c r="L34" s="351"/>
      <c r="M34" s="425">
        <v>0</v>
      </c>
      <c r="N34" s="426"/>
      <c r="O34" s="426"/>
      <c r="P34" s="427"/>
      <c r="Q34" s="335"/>
      <c r="R34" s="336"/>
      <c r="S34" s="336"/>
      <c r="T34" s="337"/>
      <c r="U34" s="335"/>
      <c r="V34" s="336"/>
      <c r="W34" s="336"/>
      <c r="X34" s="337"/>
      <c r="Y34" s="54"/>
    </row>
    <row r="35" spans="2:25" s="49" customFormat="1" ht="13.5" customHeight="1" x14ac:dyDescent="0.3">
      <c r="B35" s="55"/>
      <c r="C35" s="26"/>
      <c r="D35" s="288" t="s">
        <v>79</v>
      </c>
      <c r="E35" s="289"/>
      <c r="F35" s="289"/>
      <c r="G35" s="289"/>
      <c r="H35" s="289"/>
      <c r="I35" s="289"/>
      <c r="J35" s="289"/>
      <c r="K35" s="289"/>
      <c r="L35" s="290"/>
      <c r="M35" s="425"/>
      <c r="N35" s="426"/>
      <c r="O35" s="426"/>
      <c r="P35" s="427"/>
      <c r="Q35" s="335"/>
      <c r="R35" s="336"/>
      <c r="S35" s="336"/>
      <c r="T35" s="337"/>
      <c r="U35" s="335"/>
      <c r="V35" s="336"/>
      <c r="W35" s="336"/>
      <c r="X35" s="337"/>
      <c r="Y35" s="54"/>
    </row>
    <row r="36" spans="2:25" s="49" customFormat="1" ht="13.5" customHeight="1" x14ac:dyDescent="0.3">
      <c r="B36" s="55"/>
      <c r="C36" s="26"/>
      <c r="D36" s="25"/>
      <c r="E36" s="161" t="s">
        <v>80</v>
      </c>
      <c r="F36" s="350"/>
      <c r="G36" s="350"/>
      <c r="H36" s="350"/>
      <c r="I36" s="350"/>
      <c r="J36" s="350"/>
      <c r="K36" s="350"/>
      <c r="L36" s="351"/>
      <c r="M36" s="425">
        <v>0</v>
      </c>
      <c r="N36" s="426"/>
      <c r="O36" s="426"/>
      <c r="P36" s="427"/>
      <c r="Q36" s="335"/>
      <c r="R36" s="336"/>
      <c r="S36" s="336"/>
      <c r="T36" s="337"/>
      <c r="U36" s="335"/>
      <c r="V36" s="336"/>
      <c r="W36" s="336"/>
      <c r="X36" s="337"/>
      <c r="Y36" s="54"/>
    </row>
    <row r="37" spans="2:25" s="49" customFormat="1" ht="13.5" customHeight="1" x14ac:dyDescent="0.3">
      <c r="B37" s="55"/>
      <c r="C37" s="26"/>
      <c r="D37" s="25"/>
      <c r="E37" s="161" t="s">
        <v>81</v>
      </c>
      <c r="F37" s="350"/>
      <c r="G37" s="350"/>
      <c r="H37" s="350"/>
      <c r="I37" s="350"/>
      <c r="J37" s="350"/>
      <c r="K37" s="350"/>
      <c r="L37" s="351"/>
      <c r="M37" s="435">
        <v>0</v>
      </c>
      <c r="N37" s="436"/>
      <c r="O37" s="436"/>
      <c r="P37" s="437"/>
      <c r="Q37" s="335"/>
      <c r="R37" s="336"/>
      <c r="S37" s="336"/>
      <c r="T37" s="337"/>
      <c r="U37" s="335"/>
      <c r="V37" s="336"/>
      <c r="W37" s="336"/>
      <c r="X37" s="337"/>
      <c r="Y37" s="54"/>
    </row>
    <row r="38" spans="2:25" s="49" customFormat="1" ht="13.5" customHeight="1" x14ac:dyDescent="0.3">
      <c r="B38" s="68"/>
      <c r="C38" s="69"/>
      <c r="D38" s="305" t="s">
        <v>58</v>
      </c>
      <c r="E38" s="309"/>
      <c r="F38" s="309"/>
      <c r="G38" s="309"/>
      <c r="H38" s="309"/>
      <c r="I38" s="309"/>
      <c r="J38" s="309"/>
      <c r="K38" s="309"/>
      <c r="L38" s="310"/>
      <c r="M38" s="344"/>
      <c r="N38" s="345"/>
      <c r="O38" s="345"/>
      <c r="P38" s="346"/>
      <c r="Q38" s="347">
        <f>SUM(M32:P37)</f>
        <v>0</v>
      </c>
      <c r="R38" s="348"/>
      <c r="S38" s="348"/>
      <c r="T38" s="349"/>
      <c r="U38" s="335"/>
      <c r="V38" s="336"/>
      <c r="W38" s="336"/>
      <c r="X38" s="337"/>
      <c r="Y38" s="54"/>
    </row>
    <row r="39" spans="2:25" s="49" customFormat="1" ht="13.5" customHeight="1" x14ac:dyDescent="0.3">
      <c r="B39" s="68"/>
      <c r="C39" s="69" t="s">
        <v>43</v>
      </c>
      <c r="D39" s="305" t="s">
        <v>59</v>
      </c>
      <c r="E39" s="309"/>
      <c r="F39" s="309"/>
      <c r="G39" s="309"/>
      <c r="H39" s="309"/>
      <c r="I39" s="309"/>
      <c r="J39" s="309"/>
      <c r="K39" s="309"/>
      <c r="L39" s="310"/>
      <c r="M39" s="335"/>
      <c r="N39" s="336"/>
      <c r="O39" s="336"/>
      <c r="P39" s="337"/>
      <c r="Q39" s="335"/>
      <c r="R39" s="336"/>
      <c r="S39" s="336"/>
      <c r="T39" s="337"/>
      <c r="U39" s="335"/>
      <c r="V39" s="336"/>
      <c r="W39" s="336"/>
      <c r="X39" s="337"/>
      <c r="Y39" s="54"/>
    </row>
    <row r="40" spans="2:25" s="49" customFormat="1" ht="13.5" customHeight="1" x14ac:dyDescent="0.3">
      <c r="B40" s="55"/>
      <c r="C40" s="26"/>
      <c r="D40" s="288" t="s">
        <v>164</v>
      </c>
      <c r="E40" s="289"/>
      <c r="F40" s="289"/>
      <c r="G40" s="289"/>
      <c r="H40" s="289"/>
      <c r="I40" s="289"/>
      <c r="J40" s="289"/>
      <c r="K40" s="289"/>
      <c r="L40" s="290"/>
      <c r="M40" s="335"/>
      <c r="N40" s="336"/>
      <c r="O40" s="336"/>
      <c r="P40" s="337"/>
      <c r="Q40" s="335"/>
      <c r="R40" s="336"/>
      <c r="S40" s="336"/>
      <c r="T40" s="337"/>
      <c r="U40" s="335"/>
      <c r="V40" s="336"/>
      <c r="W40" s="336"/>
      <c r="X40" s="337"/>
      <c r="Y40" s="54"/>
    </row>
    <row r="41" spans="2:25" s="49" customFormat="1" ht="13.5" customHeight="1" x14ac:dyDescent="0.3">
      <c r="B41" s="55"/>
      <c r="C41" s="26"/>
      <c r="D41" s="25"/>
      <c r="E41" s="161" t="s">
        <v>318</v>
      </c>
      <c r="F41" s="350"/>
      <c r="G41" s="350"/>
      <c r="H41" s="350"/>
      <c r="I41" s="350"/>
      <c r="J41" s="350"/>
      <c r="K41" s="350"/>
      <c r="L41" s="351"/>
      <c r="M41" s="326">
        <v>0</v>
      </c>
      <c r="N41" s="327"/>
      <c r="O41" s="327"/>
      <c r="P41" s="328"/>
      <c r="Q41" s="335"/>
      <c r="R41" s="336"/>
      <c r="S41" s="336"/>
      <c r="T41" s="337"/>
      <c r="U41" s="335"/>
      <c r="V41" s="336"/>
      <c r="W41" s="336"/>
      <c r="X41" s="337"/>
      <c r="Y41" s="54"/>
    </row>
    <row r="42" spans="2:25" s="49" customFormat="1" ht="13.5" customHeight="1" x14ac:dyDescent="0.3">
      <c r="B42" s="68"/>
      <c r="C42" s="72"/>
      <c r="D42" s="305" t="s">
        <v>60</v>
      </c>
      <c r="E42" s="309"/>
      <c r="F42" s="309"/>
      <c r="G42" s="309"/>
      <c r="H42" s="309"/>
      <c r="I42" s="309"/>
      <c r="J42" s="309"/>
      <c r="K42" s="309"/>
      <c r="L42" s="310"/>
      <c r="M42" s="344"/>
      <c r="N42" s="345"/>
      <c r="O42" s="345"/>
      <c r="P42" s="346"/>
      <c r="Q42" s="329">
        <f>SUM(M41)</f>
        <v>0</v>
      </c>
      <c r="R42" s="330"/>
      <c r="S42" s="330"/>
      <c r="T42" s="331"/>
      <c r="U42" s="347"/>
      <c r="V42" s="348"/>
      <c r="W42" s="348"/>
      <c r="X42" s="349"/>
      <c r="Y42" s="54"/>
    </row>
    <row r="43" spans="2:25" s="49" customFormat="1" ht="13.5" customHeight="1" x14ac:dyDescent="0.3">
      <c r="B43" s="58"/>
      <c r="C43" s="291" t="s">
        <v>61</v>
      </c>
      <c r="D43" s="291"/>
      <c r="E43" s="291"/>
      <c r="F43" s="291"/>
      <c r="G43" s="291"/>
      <c r="H43" s="291"/>
      <c r="I43" s="291"/>
      <c r="J43" s="291"/>
      <c r="K43" s="291"/>
      <c r="L43" s="292"/>
      <c r="M43" s="335"/>
      <c r="N43" s="336"/>
      <c r="O43" s="336"/>
      <c r="P43" s="337"/>
      <c r="Q43" s="341"/>
      <c r="R43" s="342"/>
      <c r="S43" s="342"/>
      <c r="T43" s="343"/>
      <c r="U43" s="329">
        <f>+Q38+Q42</f>
        <v>0</v>
      </c>
      <c r="V43" s="330"/>
      <c r="W43" s="330"/>
      <c r="X43" s="331"/>
      <c r="Y43" s="54"/>
    </row>
    <row r="44" spans="2:25" s="49" customFormat="1" ht="13.5" customHeight="1" thickBot="1" x14ac:dyDescent="0.35">
      <c r="B44" s="59"/>
      <c r="C44" s="293" t="s">
        <v>82</v>
      </c>
      <c r="D44" s="293"/>
      <c r="E44" s="293"/>
      <c r="F44" s="293"/>
      <c r="G44" s="293"/>
      <c r="H44" s="293"/>
      <c r="I44" s="293"/>
      <c r="J44" s="293"/>
      <c r="K44" s="293"/>
      <c r="L44" s="294"/>
      <c r="M44" s="326"/>
      <c r="N44" s="327"/>
      <c r="O44" s="327"/>
      <c r="P44" s="328"/>
      <c r="Q44" s="329"/>
      <c r="R44" s="330"/>
      <c r="S44" s="330"/>
      <c r="T44" s="331"/>
      <c r="U44" s="332">
        <f>+U29-U43</f>
        <v>0</v>
      </c>
      <c r="V44" s="333"/>
      <c r="W44" s="333"/>
      <c r="X44" s="334"/>
      <c r="Y44" s="54"/>
    </row>
    <row r="45" spans="2:25" s="49" customFormat="1" ht="13.2" thickTop="1" x14ac:dyDescent="0.3">
      <c r="B45" s="321"/>
      <c r="C45" s="322"/>
      <c r="D45" s="322"/>
      <c r="E45" s="322"/>
      <c r="F45" s="322"/>
      <c r="G45" s="322"/>
      <c r="H45" s="322"/>
      <c r="I45" s="322"/>
      <c r="J45" s="322"/>
      <c r="K45" s="322"/>
      <c r="L45" s="322"/>
      <c r="M45" s="322"/>
      <c r="N45" s="322"/>
      <c r="O45" s="322"/>
      <c r="P45" s="322"/>
      <c r="Q45" s="322"/>
      <c r="R45" s="322"/>
      <c r="S45" s="322"/>
      <c r="T45" s="322"/>
      <c r="U45" s="322"/>
      <c r="V45" s="322"/>
      <c r="W45" s="322"/>
      <c r="X45" s="322"/>
      <c r="Y45" s="50"/>
    </row>
  </sheetData>
  <mergeCells count="168">
    <mergeCell ref="B2:X2"/>
    <mergeCell ref="B3:E3"/>
    <mergeCell ref="F3:G3"/>
    <mergeCell ref="J3:K3"/>
    <mergeCell ref="P3:Q3"/>
    <mergeCell ref="U3:V3"/>
    <mergeCell ref="W3:X3"/>
    <mergeCell ref="B4:X4"/>
    <mergeCell ref="B5:L5"/>
    <mergeCell ref="M5:V5"/>
    <mergeCell ref="B6:L6"/>
    <mergeCell ref="M6:P6"/>
    <mergeCell ref="Q6:T6"/>
    <mergeCell ref="U6:X6"/>
    <mergeCell ref="E9:L9"/>
    <mergeCell ref="E10:L10"/>
    <mergeCell ref="D7:L7"/>
    <mergeCell ref="M7:P7"/>
    <mergeCell ref="Q7:T7"/>
    <mergeCell ref="U7:X7"/>
    <mergeCell ref="D8:L8"/>
    <mergeCell ref="M8:P8"/>
    <mergeCell ref="Q8:T8"/>
    <mergeCell ref="U8:X8"/>
    <mergeCell ref="M9:P9"/>
    <mergeCell ref="Q9:T9"/>
    <mergeCell ref="U9:X9"/>
    <mergeCell ref="M10:P10"/>
    <mergeCell ref="Q10:T10"/>
    <mergeCell ref="U10:X10"/>
    <mergeCell ref="E13:L13"/>
    <mergeCell ref="E14:L14"/>
    <mergeCell ref="M11:P11"/>
    <mergeCell ref="Q11:T11"/>
    <mergeCell ref="U11:X11"/>
    <mergeCell ref="D12:L12"/>
    <mergeCell ref="M12:P12"/>
    <mergeCell ref="Q12:T12"/>
    <mergeCell ref="U12:X12"/>
    <mergeCell ref="E11:L11"/>
    <mergeCell ref="M13:P13"/>
    <mergeCell ref="Q13:T13"/>
    <mergeCell ref="U13:X13"/>
    <mergeCell ref="M14:P14"/>
    <mergeCell ref="Q14:T14"/>
    <mergeCell ref="U14:X14"/>
    <mergeCell ref="D15:L15"/>
    <mergeCell ref="M15:P15"/>
    <mergeCell ref="Q15:T15"/>
    <mergeCell ref="U15:X15"/>
    <mergeCell ref="M16:P16"/>
    <mergeCell ref="Q16:T16"/>
    <mergeCell ref="U16:X16"/>
    <mergeCell ref="E16:L16"/>
    <mergeCell ref="D17:L17"/>
    <mergeCell ref="M17:P17"/>
    <mergeCell ref="Q17:T17"/>
    <mergeCell ref="U17:X17"/>
    <mergeCell ref="D18:L18"/>
    <mergeCell ref="M18:P18"/>
    <mergeCell ref="Q18:T18"/>
    <mergeCell ref="U18:X18"/>
    <mergeCell ref="D19:L19"/>
    <mergeCell ref="M19:P19"/>
    <mergeCell ref="Q19:T19"/>
    <mergeCell ref="U19:X19"/>
    <mergeCell ref="E20:L20"/>
    <mergeCell ref="M20:P20"/>
    <mergeCell ref="Q20:T20"/>
    <mergeCell ref="U20:X20"/>
    <mergeCell ref="F21:L21"/>
    <mergeCell ref="M21:P21"/>
    <mergeCell ref="Q21:T21"/>
    <mergeCell ref="U21:X21"/>
    <mergeCell ref="D28:L28"/>
    <mergeCell ref="M28:P28"/>
    <mergeCell ref="Q28:T28"/>
    <mergeCell ref="U28:X28"/>
    <mergeCell ref="M24:P24"/>
    <mergeCell ref="Q24:T24"/>
    <mergeCell ref="C29:L29"/>
    <mergeCell ref="M29:P29"/>
    <mergeCell ref="Q29:T29"/>
    <mergeCell ref="U29:X29"/>
    <mergeCell ref="B30:L30"/>
    <mergeCell ref="M30:P30"/>
    <mergeCell ref="Q30:T30"/>
    <mergeCell ref="U30:X30"/>
    <mergeCell ref="E33:L33"/>
    <mergeCell ref="U38:X38"/>
    <mergeCell ref="E37:L37"/>
    <mergeCell ref="D39:L39"/>
    <mergeCell ref="M39:P39"/>
    <mergeCell ref="Q39:T39"/>
    <mergeCell ref="U39:X39"/>
    <mergeCell ref="E34:L34"/>
    <mergeCell ref="D31:L31"/>
    <mergeCell ref="M31:P31"/>
    <mergeCell ref="Q31:T31"/>
    <mergeCell ref="U31:X31"/>
    <mergeCell ref="D32:L32"/>
    <mergeCell ref="M32:P32"/>
    <mergeCell ref="Q32:T32"/>
    <mergeCell ref="U32:X32"/>
    <mergeCell ref="M33:P33"/>
    <mergeCell ref="Q33:T33"/>
    <mergeCell ref="U33:X33"/>
    <mergeCell ref="M34:P34"/>
    <mergeCell ref="Q34:T34"/>
    <mergeCell ref="U34:X34"/>
    <mergeCell ref="Q42:T42"/>
    <mergeCell ref="U42:X42"/>
    <mergeCell ref="M41:P41"/>
    <mergeCell ref="Q40:T40"/>
    <mergeCell ref="E41:L41"/>
    <mergeCell ref="C43:L43"/>
    <mergeCell ref="M43:P43"/>
    <mergeCell ref="Q43:T43"/>
    <mergeCell ref="U43:X43"/>
    <mergeCell ref="U40:X40"/>
    <mergeCell ref="C44:L44"/>
    <mergeCell ref="M44:P44"/>
    <mergeCell ref="Q44:T44"/>
    <mergeCell ref="U44:X44"/>
    <mergeCell ref="B45:X45"/>
    <mergeCell ref="D22:L22"/>
    <mergeCell ref="M22:P22"/>
    <mergeCell ref="Q22:T22"/>
    <mergeCell ref="U22:X22"/>
    <mergeCell ref="E23:L23"/>
    <mergeCell ref="M23:P23"/>
    <mergeCell ref="Q23:T23"/>
    <mergeCell ref="U23:X23"/>
    <mergeCell ref="F24:L24"/>
    <mergeCell ref="D25:L25"/>
    <mergeCell ref="M25:P25"/>
    <mergeCell ref="Q25:T25"/>
    <mergeCell ref="U25:X25"/>
    <mergeCell ref="E26:L26"/>
    <mergeCell ref="M26:P26"/>
    <mergeCell ref="Q26:T26"/>
    <mergeCell ref="U26:X26"/>
    <mergeCell ref="D42:L42"/>
    <mergeCell ref="M42:P42"/>
    <mergeCell ref="E1:X1"/>
    <mergeCell ref="Q41:T41"/>
    <mergeCell ref="U41:X41"/>
    <mergeCell ref="F27:L27"/>
    <mergeCell ref="M27:P27"/>
    <mergeCell ref="Q27:T27"/>
    <mergeCell ref="U27:X27"/>
    <mergeCell ref="D40:L40"/>
    <mergeCell ref="M40:P40"/>
    <mergeCell ref="U24:X24"/>
    <mergeCell ref="D35:L35"/>
    <mergeCell ref="M35:P35"/>
    <mergeCell ref="Q35:T35"/>
    <mergeCell ref="U35:X35"/>
    <mergeCell ref="M36:P36"/>
    <mergeCell ref="Q36:T36"/>
    <mergeCell ref="U36:X36"/>
    <mergeCell ref="E36:L36"/>
    <mergeCell ref="M37:P37"/>
    <mergeCell ref="Q37:T37"/>
    <mergeCell ref="U37:X37"/>
    <mergeCell ref="D38:L38"/>
    <mergeCell ref="M38:P38"/>
    <mergeCell ref="Q38:T38"/>
  </mergeCells>
  <phoneticPr fontId="2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dimension ref="B1:Z63"/>
  <sheetViews>
    <sheetView topLeftCell="A13" zoomScaleNormal="100" workbookViewId="0">
      <selection activeCell="M23" sqref="M23:P23"/>
    </sheetView>
  </sheetViews>
  <sheetFormatPr defaultColWidth="9" defaultRowHeight="12.9" x14ac:dyDescent="0.3"/>
  <cols>
    <col min="1" max="1" width="3.68359375" style="13" customWidth="1"/>
    <col min="2" max="4" width="2.68359375" style="13" customWidth="1"/>
    <col min="5" max="26" width="3.68359375" style="13" customWidth="1"/>
    <col min="27" max="16384" width="9" style="13"/>
  </cols>
  <sheetData>
    <row r="1" spans="2:26" ht="18" customHeight="1" x14ac:dyDescent="0.3">
      <c r="B1" s="127" t="s">
        <v>302</v>
      </c>
      <c r="C1" s="128"/>
      <c r="D1" s="128"/>
      <c r="E1" s="152" t="e">
        <f>+#REF!</f>
        <v>#REF!</v>
      </c>
      <c r="F1" s="153"/>
      <c r="G1" s="153"/>
      <c r="H1" s="153"/>
      <c r="I1" s="153"/>
      <c r="J1" s="153"/>
      <c r="K1" s="153"/>
      <c r="L1" s="153"/>
      <c r="M1" s="153"/>
      <c r="N1" s="153"/>
      <c r="O1" s="153"/>
      <c r="P1" s="153"/>
      <c r="Q1" s="153"/>
      <c r="R1" s="153"/>
      <c r="S1" s="153"/>
      <c r="T1" s="153"/>
      <c r="U1" s="153"/>
      <c r="V1" s="153"/>
      <c r="W1" s="153"/>
      <c r="X1" s="153"/>
      <c r="Y1" s="29"/>
      <c r="Z1" s="29"/>
    </row>
    <row r="2" spans="2:26" s="14" customFormat="1" ht="21" customHeight="1" x14ac:dyDescent="0.3">
      <c r="B2" s="162" t="s">
        <v>304</v>
      </c>
      <c r="C2" s="163"/>
      <c r="D2" s="164"/>
      <c r="E2" s="164"/>
      <c r="F2" s="164"/>
      <c r="G2" s="164"/>
      <c r="H2" s="164"/>
      <c r="I2" s="164"/>
      <c r="J2" s="164"/>
      <c r="K2" s="164"/>
      <c r="L2" s="164"/>
      <c r="M2" s="164"/>
      <c r="N2" s="164"/>
      <c r="O2" s="164"/>
      <c r="P2" s="164"/>
      <c r="Q2" s="164"/>
      <c r="R2" s="164"/>
      <c r="S2" s="164"/>
      <c r="T2" s="164"/>
      <c r="U2" s="164"/>
      <c r="V2" s="164"/>
      <c r="W2" s="164"/>
      <c r="X2" s="164"/>
      <c r="Y2" s="30"/>
    </row>
    <row r="3" spans="2:26" s="14" customFormat="1" ht="18" customHeight="1" x14ac:dyDescent="0.3">
      <c r="B3" s="156"/>
      <c r="C3" s="255"/>
      <c r="D3" s="255"/>
      <c r="E3" s="255"/>
      <c r="F3" s="229" t="e">
        <f>+#REF!</f>
        <v>#REF!</v>
      </c>
      <c r="G3" s="229"/>
      <c r="H3" s="33" t="e">
        <f>+#REF!</f>
        <v>#REF!</v>
      </c>
      <c r="I3" s="34" t="e">
        <f>+#REF!</f>
        <v>#REF!</v>
      </c>
      <c r="J3" s="33" t="e">
        <f>+#REF!</f>
        <v>#REF!</v>
      </c>
      <c r="K3" s="34" t="e">
        <f>+#REF!</f>
        <v>#REF!</v>
      </c>
      <c r="L3" s="33" t="e">
        <f>+#REF!</f>
        <v>#REF!</v>
      </c>
      <c r="M3" s="32" t="e">
        <f>+#REF!</f>
        <v>#REF!</v>
      </c>
      <c r="N3" s="229" t="e">
        <f>+#REF!</f>
        <v>#REF!</v>
      </c>
      <c r="O3" s="229"/>
      <c r="P3" s="33" t="e">
        <f>+#REF!</f>
        <v>#REF!</v>
      </c>
      <c r="Q3" s="34" t="e">
        <f>+#REF!</f>
        <v>#REF!</v>
      </c>
      <c r="R3" s="33" t="e">
        <f>+#REF!</f>
        <v>#REF!</v>
      </c>
      <c r="S3" s="34" t="e">
        <f>+#REF!</f>
        <v>#REF!</v>
      </c>
      <c r="T3" s="33" t="e">
        <f>+#REF!</f>
        <v>#REF!</v>
      </c>
      <c r="U3" s="167" t="s">
        <v>49</v>
      </c>
      <c r="V3" s="167"/>
      <c r="W3" s="170"/>
      <c r="X3" s="170"/>
      <c r="Y3" s="35"/>
    </row>
    <row r="4" spans="2:26" s="16" customFormat="1" ht="15" customHeight="1" x14ac:dyDescent="0.3">
      <c r="B4" s="253" t="s">
        <v>9</v>
      </c>
      <c r="C4" s="254"/>
      <c r="D4" s="177"/>
      <c r="E4" s="177"/>
      <c r="F4" s="177"/>
      <c r="G4" s="177"/>
      <c r="H4" s="177"/>
      <c r="I4" s="177"/>
      <c r="J4" s="177"/>
      <c r="K4" s="177"/>
      <c r="L4" s="177"/>
      <c r="M4" s="177"/>
      <c r="N4" s="177"/>
      <c r="O4" s="177"/>
      <c r="P4" s="177"/>
      <c r="Q4" s="177"/>
      <c r="R4" s="177"/>
      <c r="S4" s="177"/>
      <c r="T4" s="177"/>
      <c r="U4" s="177"/>
      <c r="V4" s="177"/>
      <c r="W4" s="177"/>
      <c r="X4" s="177"/>
      <c r="Y4" s="31"/>
    </row>
    <row r="5" spans="2:26" s="14" customFormat="1" ht="15.75" customHeight="1" x14ac:dyDescent="0.3">
      <c r="B5" s="182" t="s">
        <v>10</v>
      </c>
      <c r="C5" s="183"/>
      <c r="D5" s="183"/>
      <c r="E5" s="183"/>
      <c r="F5" s="183"/>
      <c r="G5" s="183"/>
      <c r="H5" s="184"/>
      <c r="I5" s="184"/>
      <c r="J5" s="184"/>
      <c r="K5" s="184"/>
      <c r="L5" s="184"/>
      <c r="M5" s="178" t="s">
        <v>11</v>
      </c>
      <c r="N5" s="179"/>
      <c r="O5" s="179"/>
      <c r="P5" s="180"/>
      <c r="Q5" s="180"/>
      <c r="R5" s="180"/>
      <c r="S5" s="180"/>
      <c r="T5" s="180"/>
      <c r="U5" s="180"/>
      <c r="V5" s="180"/>
      <c r="W5" s="180"/>
      <c r="X5" s="181"/>
      <c r="Y5" s="17"/>
    </row>
    <row r="6" spans="2:26" s="16" customFormat="1" ht="13.5" customHeight="1" x14ac:dyDescent="0.3">
      <c r="B6" s="194" t="s">
        <v>38</v>
      </c>
      <c r="C6" s="195"/>
      <c r="D6" s="195"/>
      <c r="E6" s="195"/>
      <c r="F6" s="195"/>
      <c r="G6" s="195"/>
      <c r="H6" s="196"/>
      <c r="I6" s="196"/>
      <c r="J6" s="196"/>
      <c r="K6" s="196"/>
      <c r="L6" s="196"/>
      <c r="M6" s="211"/>
      <c r="N6" s="212"/>
      <c r="O6" s="212"/>
      <c r="P6" s="213"/>
      <c r="Q6" s="204"/>
      <c r="R6" s="205"/>
      <c r="S6" s="205"/>
      <c r="T6" s="206"/>
      <c r="U6" s="204"/>
      <c r="V6" s="205"/>
      <c r="W6" s="205"/>
      <c r="X6" s="206"/>
      <c r="Y6" s="18"/>
    </row>
    <row r="7" spans="2:26" s="16" customFormat="1" ht="13.5" customHeight="1" x14ac:dyDescent="0.3">
      <c r="B7" s="64"/>
      <c r="C7" s="65" t="s">
        <v>5</v>
      </c>
      <c r="D7" s="165" t="s">
        <v>27</v>
      </c>
      <c r="E7" s="200"/>
      <c r="F7" s="200"/>
      <c r="G7" s="200"/>
      <c r="H7" s="166"/>
      <c r="I7" s="166"/>
      <c r="J7" s="166"/>
      <c r="K7" s="166"/>
      <c r="L7" s="166"/>
      <c r="M7" s="189"/>
      <c r="N7" s="190"/>
      <c r="O7" s="190"/>
      <c r="P7" s="191"/>
      <c r="Q7" s="189"/>
      <c r="R7" s="190"/>
      <c r="S7" s="190"/>
      <c r="T7" s="191"/>
      <c r="U7" s="189"/>
      <c r="V7" s="190"/>
      <c r="W7" s="190"/>
      <c r="X7" s="191"/>
      <c r="Y7" s="18"/>
    </row>
    <row r="8" spans="2:26" s="16" customFormat="1" ht="13.5" customHeight="1" x14ac:dyDescent="0.3">
      <c r="B8" s="62"/>
      <c r="C8" s="63"/>
      <c r="D8" s="159" t="s">
        <v>26</v>
      </c>
      <c r="E8" s="161"/>
      <c r="F8" s="161"/>
      <c r="G8" s="161"/>
      <c r="H8" s="161"/>
      <c r="I8" s="161"/>
      <c r="J8" s="161"/>
      <c r="K8" s="161"/>
      <c r="L8" s="307"/>
      <c r="M8" s="189">
        <v>0</v>
      </c>
      <c r="N8" s="190"/>
      <c r="O8" s="190"/>
      <c r="P8" s="191"/>
      <c r="Q8" s="189"/>
      <c r="R8" s="190"/>
      <c r="S8" s="190"/>
      <c r="T8" s="191"/>
      <c r="U8" s="189"/>
      <c r="V8" s="190"/>
      <c r="W8" s="190"/>
      <c r="X8" s="191"/>
      <c r="Y8" s="18"/>
    </row>
    <row r="9" spans="2:26" s="16" customFormat="1" ht="12.75" customHeight="1" x14ac:dyDescent="0.3">
      <c r="B9" s="62"/>
      <c r="C9" s="63"/>
      <c r="D9" s="159" t="s">
        <v>88</v>
      </c>
      <c r="E9" s="161"/>
      <c r="F9" s="161"/>
      <c r="G9" s="161"/>
      <c r="H9" s="161"/>
      <c r="I9" s="161"/>
      <c r="J9" s="161"/>
      <c r="K9" s="161"/>
      <c r="L9" s="307"/>
      <c r="M9" s="214">
        <v>0</v>
      </c>
      <c r="N9" s="215"/>
      <c r="O9" s="215"/>
      <c r="P9" s="216"/>
      <c r="Q9" s="223">
        <f>SUM(M8:P9)</f>
        <v>0</v>
      </c>
      <c r="R9" s="224"/>
      <c r="S9" s="224"/>
      <c r="T9" s="225"/>
      <c r="U9" s="189"/>
      <c r="V9" s="190"/>
      <c r="W9" s="190"/>
      <c r="X9" s="191"/>
      <c r="Y9" s="18"/>
    </row>
    <row r="10" spans="2:26" s="16" customFormat="1" ht="13.5" customHeight="1" x14ac:dyDescent="0.3">
      <c r="B10" s="64"/>
      <c r="C10" s="65" t="s">
        <v>28</v>
      </c>
      <c r="D10" s="165" t="s">
        <v>31</v>
      </c>
      <c r="E10" s="200"/>
      <c r="F10" s="200"/>
      <c r="G10" s="200"/>
      <c r="H10" s="166"/>
      <c r="I10" s="166"/>
      <c r="J10" s="166"/>
      <c r="K10" s="166"/>
      <c r="L10" s="166"/>
      <c r="M10" s="189"/>
      <c r="N10" s="190"/>
      <c r="O10" s="190"/>
      <c r="P10" s="191"/>
      <c r="Q10" s="223"/>
      <c r="R10" s="224"/>
      <c r="S10" s="224"/>
      <c r="T10" s="225"/>
      <c r="U10" s="189"/>
      <c r="V10" s="190"/>
      <c r="W10" s="190"/>
      <c r="X10" s="191"/>
      <c r="Y10" s="18"/>
    </row>
    <row r="11" spans="2:26" s="16" customFormat="1" ht="13.5" customHeight="1" x14ac:dyDescent="0.3">
      <c r="B11" s="64"/>
      <c r="C11" s="63"/>
      <c r="D11" s="159" t="s">
        <v>89</v>
      </c>
      <c r="E11" s="161"/>
      <c r="F11" s="161"/>
      <c r="G11" s="161"/>
      <c r="H11" s="161"/>
      <c r="I11" s="161"/>
      <c r="J11" s="161"/>
      <c r="K11" s="161"/>
      <c r="L11" s="307"/>
      <c r="M11" s="189">
        <v>0</v>
      </c>
      <c r="N11" s="190"/>
      <c r="O11" s="190"/>
      <c r="P11" s="191"/>
      <c r="Q11" s="189"/>
      <c r="R11" s="190"/>
      <c r="S11" s="190"/>
      <c r="T11" s="191"/>
      <c r="U11" s="189"/>
      <c r="V11" s="190"/>
      <c r="W11" s="190"/>
      <c r="X11" s="191"/>
      <c r="Y11" s="18"/>
    </row>
    <row r="12" spans="2:26" s="16" customFormat="1" ht="13.5" customHeight="1" x14ac:dyDescent="0.3">
      <c r="B12" s="64"/>
      <c r="C12" s="63"/>
      <c r="D12" s="159" t="s">
        <v>213</v>
      </c>
      <c r="E12" s="161"/>
      <c r="F12" s="161"/>
      <c r="G12" s="161"/>
      <c r="H12" s="161"/>
      <c r="I12" s="161"/>
      <c r="J12" s="161"/>
      <c r="K12" s="161"/>
      <c r="L12" s="307"/>
      <c r="M12" s="189">
        <v>0</v>
      </c>
      <c r="N12" s="190"/>
      <c r="O12" s="190"/>
      <c r="P12" s="191"/>
      <c r="Q12" s="189"/>
      <c r="R12" s="190"/>
      <c r="S12" s="190"/>
      <c r="T12" s="191"/>
      <c r="U12" s="189"/>
      <c r="V12" s="190"/>
      <c r="W12" s="190"/>
      <c r="X12" s="191"/>
      <c r="Y12" s="18"/>
    </row>
    <row r="13" spans="2:26" s="16" customFormat="1" ht="13.5" customHeight="1" x14ac:dyDescent="0.3">
      <c r="B13" s="62"/>
      <c r="C13" s="63"/>
      <c r="D13" s="159" t="s">
        <v>214</v>
      </c>
      <c r="E13" s="161"/>
      <c r="F13" s="161"/>
      <c r="G13" s="161"/>
      <c r="H13" s="161"/>
      <c r="I13" s="161"/>
      <c r="J13" s="161"/>
      <c r="K13" s="161"/>
      <c r="L13" s="307"/>
      <c r="M13" s="214">
        <v>0</v>
      </c>
      <c r="N13" s="215"/>
      <c r="O13" s="215"/>
      <c r="P13" s="216"/>
      <c r="Q13" s="223">
        <f>SUM(M11:P13)</f>
        <v>0</v>
      </c>
      <c r="R13" s="224"/>
      <c r="S13" s="224"/>
      <c r="T13" s="225"/>
      <c r="U13" s="189"/>
      <c r="V13" s="190"/>
      <c r="W13" s="190"/>
      <c r="X13" s="191"/>
      <c r="Y13" s="18"/>
    </row>
    <row r="14" spans="2:26" s="16" customFormat="1" ht="13.5" customHeight="1" x14ac:dyDescent="0.3">
      <c r="B14" s="64"/>
      <c r="C14" s="65" t="s">
        <v>29</v>
      </c>
      <c r="D14" s="165" t="s">
        <v>215</v>
      </c>
      <c r="E14" s="200"/>
      <c r="F14" s="200"/>
      <c r="G14" s="200"/>
      <c r="H14" s="166"/>
      <c r="I14" s="166"/>
      <c r="J14" s="166"/>
      <c r="K14" s="166"/>
      <c r="L14" s="166"/>
      <c r="M14" s="189"/>
      <c r="N14" s="190"/>
      <c r="O14" s="190"/>
      <c r="P14" s="191"/>
      <c r="Q14" s="223"/>
      <c r="R14" s="224"/>
      <c r="S14" s="224"/>
      <c r="T14" s="225"/>
      <c r="U14" s="189"/>
      <c r="V14" s="190"/>
      <c r="W14" s="190"/>
      <c r="X14" s="191"/>
      <c r="Y14" s="18"/>
    </row>
    <row r="15" spans="2:26" s="16" customFormat="1" ht="13.5" customHeight="1" x14ac:dyDescent="0.3">
      <c r="B15" s="62"/>
      <c r="C15" s="63"/>
      <c r="D15" s="159" t="s">
        <v>216</v>
      </c>
      <c r="E15" s="161"/>
      <c r="F15" s="161"/>
      <c r="G15" s="161"/>
      <c r="H15" s="161"/>
      <c r="I15" s="161"/>
      <c r="J15" s="161"/>
      <c r="K15" s="161"/>
      <c r="L15" s="307"/>
      <c r="M15" s="189">
        <v>0</v>
      </c>
      <c r="N15" s="190"/>
      <c r="O15" s="190"/>
      <c r="P15" s="191"/>
      <c r="Q15" s="223"/>
      <c r="R15" s="224"/>
      <c r="S15" s="224"/>
      <c r="T15" s="225"/>
      <c r="U15" s="189"/>
      <c r="V15" s="190"/>
      <c r="W15" s="190"/>
      <c r="X15" s="191"/>
      <c r="Y15" s="18"/>
    </row>
    <row r="16" spans="2:26" s="16" customFormat="1" ht="13.5" customHeight="1" x14ac:dyDescent="0.3">
      <c r="B16" s="62"/>
      <c r="C16" s="63"/>
      <c r="D16" s="159" t="s">
        <v>217</v>
      </c>
      <c r="E16" s="161"/>
      <c r="F16" s="161"/>
      <c r="G16" s="161"/>
      <c r="H16" s="161"/>
      <c r="I16" s="161"/>
      <c r="J16" s="161"/>
      <c r="K16" s="161"/>
      <c r="L16" s="307"/>
      <c r="M16" s="214">
        <v>0</v>
      </c>
      <c r="N16" s="215"/>
      <c r="O16" s="215"/>
      <c r="P16" s="216"/>
      <c r="Q16" s="223">
        <f>SUM(M15:P16)</f>
        <v>0</v>
      </c>
      <c r="R16" s="224"/>
      <c r="S16" s="224"/>
      <c r="T16" s="225"/>
      <c r="U16" s="189"/>
      <c r="V16" s="190"/>
      <c r="W16" s="190"/>
      <c r="X16" s="191"/>
      <c r="Y16" s="18"/>
    </row>
    <row r="17" spans="2:25" s="16" customFormat="1" ht="13.5" customHeight="1" x14ac:dyDescent="0.3">
      <c r="B17" s="64"/>
      <c r="C17" s="65" t="s">
        <v>30</v>
      </c>
      <c r="D17" s="165" t="s">
        <v>90</v>
      </c>
      <c r="E17" s="200"/>
      <c r="F17" s="200"/>
      <c r="G17" s="200"/>
      <c r="H17" s="166"/>
      <c r="I17" s="166"/>
      <c r="J17" s="166"/>
      <c r="K17" s="166"/>
      <c r="L17" s="166"/>
      <c r="M17" s="189"/>
      <c r="N17" s="190"/>
      <c r="O17" s="190"/>
      <c r="P17" s="191"/>
      <c r="Q17" s="223"/>
      <c r="R17" s="224"/>
      <c r="S17" s="224"/>
      <c r="T17" s="225"/>
      <c r="U17" s="189"/>
      <c r="V17" s="190"/>
      <c r="W17" s="190"/>
      <c r="X17" s="191"/>
      <c r="Y17" s="18"/>
    </row>
    <row r="18" spans="2:25" s="16" customFormat="1" ht="13.5" customHeight="1" x14ac:dyDescent="0.3">
      <c r="B18" s="62"/>
      <c r="C18" s="63"/>
      <c r="D18" s="159" t="s">
        <v>174</v>
      </c>
      <c r="E18" s="161"/>
      <c r="F18" s="161"/>
      <c r="G18" s="161"/>
      <c r="H18" s="161"/>
      <c r="I18" s="161"/>
      <c r="J18" s="161"/>
      <c r="K18" s="161"/>
      <c r="L18" s="307"/>
      <c r="M18" s="189">
        <v>0</v>
      </c>
      <c r="N18" s="190"/>
      <c r="O18" s="190"/>
      <c r="P18" s="191"/>
      <c r="Q18" s="223"/>
      <c r="R18" s="224"/>
      <c r="S18" s="224"/>
      <c r="T18" s="225"/>
      <c r="U18" s="189"/>
      <c r="V18" s="190"/>
      <c r="W18" s="190"/>
      <c r="X18" s="191"/>
      <c r="Y18" s="18"/>
    </row>
    <row r="19" spans="2:25" s="16" customFormat="1" ht="13.5" customHeight="1" x14ac:dyDescent="0.3">
      <c r="B19" s="62"/>
      <c r="C19" s="63"/>
      <c r="D19" s="159" t="s">
        <v>175</v>
      </c>
      <c r="E19" s="161"/>
      <c r="F19" s="161"/>
      <c r="G19" s="161"/>
      <c r="H19" s="161"/>
      <c r="I19" s="161"/>
      <c r="J19" s="161"/>
      <c r="K19" s="161"/>
      <c r="L19" s="307"/>
      <c r="M19" s="189">
        <v>0</v>
      </c>
      <c r="N19" s="190"/>
      <c r="O19" s="190"/>
      <c r="P19" s="191"/>
      <c r="Q19" s="223"/>
      <c r="R19" s="224"/>
      <c r="S19" s="224"/>
      <c r="T19" s="225"/>
      <c r="U19" s="189"/>
      <c r="V19" s="190"/>
      <c r="W19" s="190"/>
      <c r="X19" s="191"/>
      <c r="Y19" s="18"/>
    </row>
    <row r="20" spans="2:25" s="16" customFormat="1" ht="13.5" customHeight="1" x14ac:dyDescent="0.3">
      <c r="B20" s="62"/>
      <c r="C20" s="63"/>
      <c r="D20" s="159" t="s">
        <v>218</v>
      </c>
      <c r="E20" s="161"/>
      <c r="F20" s="161"/>
      <c r="G20" s="161"/>
      <c r="H20" s="161"/>
      <c r="I20" s="161"/>
      <c r="J20" s="161"/>
      <c r="K20" s="161"/>
      <c r="L20" s="307"/>
      <c r="M20" s="214">
        <v>0</v>
      </c>
      <c r="N20" s="215"/>
      <c r="O20" s="215"/>
      <c r="P20" s="216"/>
      <c r="Q20" s="223">
        <f>SUM(M18:P20)</f>
        <v>0</v>
      </c>
      <c r="R20" s="224"/>
      <c r="S20" s="224"/>
      <c r="T20" s="225"/>
      <c r="U20" s="189"/>
      <c r="V20" s="190"/>
      <c r="W20" s="190"/>
      <c r="X20" s="191"/>
      <c r="Y20" s="18"/>
    </row>
    <row r="21" spans="2:25" s="16" customFormat="1" ht="13.5" customHeight="1" x14ac:dyDescent="0.3">
      <c r="B21" s="64"/>
      <c r="C21" s="65" t="s">
        <v>265</v>
      </c>
      <c r="D21" s="165" t="s">
        <v>6</v>
      </c>
      <c r="E21" s="200"/>
      <c r="F21" s="200"/>
      <c r="G21" s="200"/>
      <c r="H21" s="166"/>
      <c r="I21" s="166"/>
      <c r="J21" s="166"/>
      <c r="K21" s="166"/>
      <c r="L21" s="166"/>
      <c r="M21" s="189"/>
      <c r="N21" s="190"/>
      <c r="O21" s="190"/>
      <c r="P21" s="191"/>
      <c r="Q21" s="223"/>
      <c r="R21" s="224"/>
      <c r="S21" s="224"/>
      <c r="T21" s="225"/>
      <c r="U21" s="189"/>
      <c r="V21" s="190"/>
      <c r="W21" s="190"/>
      <c r="X21" s="191"/>
      <c r="Y21" s="18"/>
    </row>
    <row r="22" spans="2:25" s="16" customFormat="1" ht="13.5" customHeight="1" x14ac:dyDescent="0.3">
      <c r="B22" s="62"/>
      <c r="C22" s="63"/>
      <c r="D22" s="373" t="s">
        <v>25</v>
      </c>
      <c r="E22" s="374"/>
      <c r="F22" s="374"/>
      <c r="G22" s="374"/>
      <c r="H22" s="374"/>
      <c r="I22" s="374"/>
      <c r="J22" s="374"/>
      <c r="K22" s="374"/>
      <c r="L22" s="375"/>
      <c r="M22" s="189">
        <v>0</v>
      </c>
      <c r="N22" s="190"/>
      <c r="O22" s="190"/>
      <c r="P22" s="191"/>
      <c r="Q22" s="223"/>
      <c r="R22" s="224"/>
      <c r="S22" s="224"/>
      <c r="T22" s="225"/>
      <c r="U22" s="189"/>
      <c r="V22" s="190"/>
      <c r="W22" s="190"/>
      <c r="X22" s="191"/>
      <c r="Y22" s="18"/>
    </row>
    <row r="23" spans="2:25" s="16" customFormat="1" ht="13.5" customHeight="1" x14ac:dyDescent="0.3">
      <c r="B23" s="62"/>
      <c r="C23" s="63"/>
      <c r="D23" s="376" t="s">
        <v>319</v>
      </c>
      <c r="E23" s="173"/>
      <c r="F23" s="173"/>
      <c r="G23" s="173"/>
      <c r="H23" s="173"/>
      <c r="I23" s="173"/>
      <c r="J23" s="173"/>
      <c r="K23" s="173"/>
      <c r="L23" s="377"/>
      <c r="M23" s="214">
        <v>0</v>
      </c>
      <c r="N23" s="215"/>
      <c r="O23" s="215"/>
      <c r="P23" s="216"/>
      <c r="Q23" s="230">
        <f>SUM(M22:P23)</f>
        <v>0</v>
      </c>
      <c r="R23" s="231"/>
      <c r="S23" s="231"/>
      <c r="T23" s="232"/>
      <c r="U23" s="189"/>
      <c r="V23" s="190"/>
      <c r="W23" s="190"/>
      <c r="X23" s="191"/>
      <c r="Y23" s="18"/>
    </row>
    <row r="24" spans="2:25" s="16" customFormat="1" ht="13.5" customHeight="1" x14ac:dyDescent="0.3">
      <c r="B24" s="210" t="s">
        <v>36</v>
      </c>
      <c r="C24" s="187"/>
      <c r="D24" s="187"/>
      <c r="E24" s="187"/>
      <c r="F24" s="187"/>
      <c r="G24" s="187"/>
      <c r="H24" s="188"/>
      <c r="I24" s="188"/>
      <c r="J24" s="188"/>
      <c r="K24" s="188"/>
      <c r="L24" s="188"/>
      <c r="M24" s="223"/>
      <c r="N24" s="224"/>
      <c r="O24" s="224"/>
      <c r="P24" s="225"/>
      <c r="Q24" s="378"/>
      <c r="R24" s="379"/>
      <c r="S24" s="379"/>
      <c r="T24" s="380"/>
      <c r="U24" s="223">
        <f>SUM(Q8:T23)</f>
        <v>0</v>
      </c>
      <c r="V24" s="224"/>
      <c r="W24" s="224"/>
      <c r="X24" s="225"/>
      <c r="Y24" s="18"/>
    </row>
    <row r="25" spans="2:25" s="16" customFormat="1" ht="13.5" customHeight="1" x14ac:dyDescent="0.3">
      <c r="B25" s="197" t="s">
        <v>39</v>
      </c>
      <c r="C25" s="198"/>
      <c r="D25" s="198"/>
      <c r="E25" s="198"/>
      <c r="F25" s="198"/>
      <c r="G25" s="198"/>
      <c r="H25" s="199"/>
      <c r="I25" s="199"/>
      <c r="J25" s="199"/>
      <c r="K25" s="199"/>
      <c r="L25" s="199"/>
      <c r="M25" s="223"/>
      <c r="N25" s="224"/>
      <c r="O25" s="224"/>
      <c r="P25" s="225"/>
      <c r="Q25" s="223"/>
      <c r="R25" s="224"/>
      <c r="S25" s="224"/>
      <c r="T25" s="225"/>
      <c r="U25" s="223"/>
      <c r="V25" s="224"/>
      <c r="W25" s="224"/>
      <c r="X25" s="225"/>
      <c r="Y25" s="18"/>
    </row>
    <row r="26" spans="2:25" s="16" customFormat="1" ht="13.5" customHeight="1" x14ac:dyDescent="0.3">
      <c r="B26" s="64"/>
      <c r="C26" s="65" t="s">
        <v>5</v>
      </c>
      <c r="D26" s="165" t="s">
        <v>32</v>
      </c>
      <c r="E26" s="200"/>
      <c r="F26" s="200"/>
      <c r="G26" s="200"/>
      <c r="H26" s="166"/>
      <c r="I26" s="166"/>
      <c r="J26" s="166"/>
      <c r="K26" s="166"/>
      <c r="L26" s="166"/>
      <c r="M26" s="189"/>
      <c r="N26" s="190"/>
      <c r="O26" s="190"/>
      <c r="P26" s="191"/>
      <c r="Q26" s="189"/>
      <c r="R26" s="190"/>
      <c r="S26" s="190"/>
      <c r="T26" s="191"/>
      <c r="U26" s="189"/>
      <c r="V26" s="190"/>
      <c r="W26" s="190"/>
      <c r="X26" s="191"/>
      <c r="Y26" s="18"/>
    </row>
    <row r="27" spans="2:25" s="16" customFormat="1" ht="13.5" customHeight="1" x14ac:dyDescent="0.3">
      <c r="B27" s="62"/>
      <c r="C27" s="63"/>
      <c r="D27" s="174" t="s">
        <v>250</v>
      </c>
      <c r="E27" s="185"/>
      <c r="F27" s="185"/>
      <c r="G27" s="185"/>
      <c r="H27" s="185"/>
      <c r="I27" s="185"/>
      <c r="J27" s="185"/>
      <c r="K27" s="185"/>
      <c r="L27" s="185"/>
      <c r="M27" s="189"/>
      <c r="N27" s="190"/>
      <c r="O27" s="190"/>
      <c r="P27" s="191"/>
      <c r="Q27" s="189"/>
      <c r="R27" s="190"/>
      <c r="S27" s="190"/>
      <c r="T27" s="191"/>
      <c r="U27" s="189"/>
      <c r="V27" s="190"/>
      <c r="W27" s="190"/>
      <c r="X27" s="191"/>
      <c r="Y27" s="18"/>
    </row>
    <row r="28" spans="2:25" s="16" customFormat="1" ht="13.5" customHeight="1" x14ac:dyDescent="0.3">
      <c r="B28" s="62"/>
      <c r="C28" s="63"/>
      <c r="D28" s="71"/>
      <c r="E28" s="159" t="s">
        <v>83</v>
      </c>
      <c r="F28" s="160"/>
      <c r="G28" s="161"/>
      <c r="H28" s="161"/>
      <c r="I28" s="161"/>
      <c r="J28" s="161"/>
      <c r="K28" s="161"/>
      <c r="L28" s="161"/>
      <c r="M28" s="226">
        <v>0</v>
      </c>
      <c r="N28" s="227"/>
      <c r="O28" s="227"/>
      <c r="P28" s="228"/>
      <c r="Q28" s="74"/>
      <c r="R28" s="75"/>
      <c r="S28" s="75"/>
      <c r="T28" s="76"/>
      <c r="U28" s="74"/>
      <c r="V28" s="75"/>
      <c r="W28" s="75"/>
      <c r="X28" s="76"/>
      <c r="Y28" s="18"/>
    </row>
    <row r="29" spans="2:25" s="16" customFormat="1" ht="13.5" customHeight="1" x14ac:dyDescent="0.3">
      <c r="B29" s="62"/>
      <c r="C29" s="63"/>
      <c r="D29" s="12"/>
      <c r="E29" s="159" t="s">
        <v>93</v>
      </c>
      <c r="F29" s="160"/>
      <c r="G29" s="161"/>
      <c r="H29" s="161"/>
      <c r="I29" s="161"/>
      <c r="J29" s="161"/>
      <c r="K29" s="161"/>
      <c r="L29" s="161"/>
      <c r="M29" s="226">
        <v>0</v>
      </c>
      <c r="N29" s="227"/>
      <c r="O29" s="227"/>
      <c r="P29" s="228"/>
      <c r="Q29" s="189"/>
      <c r="R29" s="190"/>
      <c r="S29" s="190"/>
      <c r="T29" s="191"/>
      <c r="U29" s="189"/>
      <c r="V29" s="190"/>
      <c r="W29" s="190"/>
      <c r="X29" s="191"/>
      <c r="Y29" s="18"/>
    </row>
    <row r="30" spans="2:25" s="16" customFormat="1" ht="13.5" customHeight="1" x14ac:dyDescent="0.3">
      <c r="B30" s="62"/>
      <c r="C30" s="63"/>
      <c r="D30" s="12"/>
      <c r="E30" s="159" t="s">
        <v>94</v>
      </c>
      <c r="F30" s="160"/>
      <c r="G30" s="161"/>
      <c r="H30" s="161"/>
      <c r="I30" s="161"/>
      <c r="J30" s="161"/>
      <c r="K30" s="161"/>
      <c r="L30" s="161"/>
      <c r="M30" s="370">
        <v>0</v>
      </c>
      <c r="N30" s="371"/>
      <c r="O30" s="371"/>
      <c r="P30" s="372"/>
      <c r="Q30" s="189"/>
      <c r="R30" s="190"/>
      <c r="S30" s="190"/>
      <c r="T30" s="191"/>
      <c r="U30" s="189"/>
      <c r="V30" s="190"/>
      <c r="W30" s="190"/>
      <c r="X30" s="191"/>
      <c r="Y30" s="18"/>
    </row>
    <row r="31" spans="2:25" s="16" customFormat="1" ht="13.5" customHeight="1" x14ac:dyDescent="0.3">
      <c r="B31" s="62"/>
      <c r="C31" s="63"/>
      <c r="D31" s="66"/>
      <c r="E31" s="168" t="s">
        <v>7</v>
      </c>
      <c r="F31" s="171"/>
      <c r="G31" s="172"/>
      <c r="H31" s="172"/>
      <c r="I31" s="172"/>
      <c r="J31" s="172"/>
      <c r="K31" s="172"/>
      <c r="L31" s="172"/>
      <c r="M31" s="217">
        <f>SUM(M28:P30)</f>
        <v>0</v>
      </c>
      <c r="N31" s="218"/>
      <c r="O31" s="218"/>
      <c r="P31" s="219"/>
      <c r="Q31" s="189"/>
      <c r="R31" s="190"/>
      <c r="S31" s="190"/>
      <c r="T31" s="191"/>
      <c r="U31" s="189"/>
      <c r="V31" s="190"/>
      <c r="W31" s="190"/>
      <c r="X31" s="191"/>
      <c r="Y31" s="18"/>
    </row>
    <row r="32" spans="2:25" s="16" customFormat="1" ht="13.5" customHeight="1" x14ac:dyDescent="0.3">
      <c r="B32" s="62"/>
      <c r="C32" s="63"/>
      <c r="D32" s="165" t="s">
        <v>251</v>
      </c>
      <c r="E32" s="166"/>
      <c r="F32" s="166"/>
      <c r="G32" s="166"/>
      <c r="H32" s="166"/>
      <c r="I32" s="166"/>
      <c r="J32" s="166"/>
      <c r="K32" s="166"/>
      <c r="L32" s="166"/>
      <c r="M32" s="189"/>
      <c r="N32" s="190"/>
      <c r="O32" s="190"/>
      <c r="P32" s="191"/>
      <c r="Q32" s="189"/>
      <c r="R32" s="190"/>
      <c r="S32" s="190"/>
      <c r="T32" s="191"/>
      <c r="U32" s="189"/>
      <c r="V32" s="190"/>
      <c r="W32" s="190"/>
      <c r="X32" s="191"/>
      <c r="Y32" s="18"/>
    </row>
    <row r="33" spans="2:26" s="16" customFormat="1" ht="13.5" customHeight="1" x14ac:dyDescent="0.3">
      <c r="B33" s="62"/>
      <c r="C33" s="63"/>
      <c r="D33" s="66"/>
      <c r="E33" s="159" t="s">
        <v>219</v>
      </c>
      <c r="F33" s="160"/>
      <c r="G33" s="161"/>
      <c r="H33" s="161"/>
      <c r="I33" s="161"/>
      <c r="J33" s="161"/>
      <c r="K33" s="161"/>
      <c r="L33" s="161"/>
      <c r="M33" s="189">
        <v>0</v>
      </c>
      <c r="N33" s="190"/>
      <c r="O33" s="190"/>
      <c r="P33" s="191"/>
      <c r="Q33" s="189"/>
      <c r="R33" s="190"/>
      <c r="S33" s="190"/>
      <c r="T33" s="191"/>
      <c r="U33" s="189"/>
      <c r="V33" s="190"/>
      <c r="W33" s="190"/>
      <c r="X33" s="191"/>
      <c r="Y33" s="18"/>
    </row>
    <row r="34" spans="2:26" s="16" customFormat="1" ht="13.5" customHeight="1" x14ac:dyDescent="0.3">
      <c r="B34" s="62"/>
      <c r="C34" s="63"/>
      <c r="D34" s="66"/>
      <c r="E34" s="159" t="s">
        <v>22</v>
      </c>
      <c r="F34" s="160"/>
      <c r="G34" s="161"/>
      <c r="H34" s="161"/>
      <c r="I34" s="161"/>
      <c r="J34" s="161"/>
      <c r="K34" s="161"/>
      <c r="L34" s="161"/>
      <c r="M34" s="189">
        <v>0</v>
      </c>
      <c r="N34" s="190"/>
      <c r="O34" s="190"/>
      <c r="P34" s="191"/>
      <c r="Q34" s="189"/>
      <c r="R34" s="190"/>
      <c r="S34" s="190"/>
      <c r="T34" s="191"/>
      <c r="U34" s="189"/>
      <c r="V34" s="190"/>
      <c r="W34" s="190"/>
      <c r="X34" s="191"/>
      <c r="Y34" s="18"/>
      <c r="Z34" s="19" t="s">
        <v>1</v>
      </c>
    </row>
    <row r="35" spans="2:26" s="16" customFormat="1" ht="13.5" customHeight="1" x14ac:dyDescent="0.3">
      <c r="B35" s="62"/>
      <c r="C35" s="63"/>
      <c r="D35" s="66"/>
      <c r="E35" s="159" t="s">
        <v>220</v>
      </c>
      <c r="F35" s="160"/>
      <c r="G35" s="161"/>
      <c r="H35" s="161"/>
      <c r="I35" s="161"/>
      <c r="J35" s="161"/>
      <c r="K35" s="161"/>
      <c r="L35" s="161"/>
      <c r="M35" s="189">
        <v>0</v>
      </c>
      <c r="N35" s="190"/>
      <c r="O35" s="190"/>
      <c r="P35" s="191"/>
      <c r="Q35" s="189"/>
      <c r="R35" s="190"/>
      <c r="S35" s="190"/>
      <c r="T35" s="191"/>
      <c r="U35" s="189"/>
      <c r="V35" s="190"/>
      <c r="W35" s="190"/>
      <c r="X35" s="191"/>
      <c r="Y35" s="18"/>
      <c r="Z35" s="19" t="s">
        <v>1</v>
      </c>
    </row>
    <row r="36" spans="2:26" s="16" customFormat="1" ht="13.5" customHeight="1" x14ac:dyDescent="0.3">
      <c r="B36" s="62"/>
      <c r="C36" s="63"/>
      <c r="D36" s="66"/>
      <c r="E36" s="159" t="s">
        <v>96</v>
      </c>
      <c r="F36" s="160"/>
      <c r="G36" s="161"/>
      <c r="H36" s="161"/>
      <c r="I36" s="161"/>
      <c r="J36" s="161"/>
      <c r="K36" s="161"/>
      <c r="L36" s="161"/>
      <c r="M36" s="189">
        <v>0</v>
      </c>
      <c r="N36" s="190"/>
      <c r="O36" s="190"/>
      <c r="P36" s="191"/>
      <c r="Q36" s="189"/>
      <c r="R36" s="190"/>
      <c r="S36" s="190"/>
      <c r="T36" s="191"/>
      <c r="U36" s="189"/>
      <c r="V36" s="190"/>
      <c r="W36" s="190"/>
      <c r="X36" s="191"/>
      <c r="Y36" s="18"/>
      <c r="Z36" s="19"/>
    </row>
    <row r="37" spans="2:26" s="16" customFormat="1" ht="13.5" customHeight="1" x14ac:dyDescent="0.3">
      <c r="B37" s="62"/>
      <c r="C37" s="63"/>
      <c r="D37" s="66"/>
      <c r="E37" s="159" t="s">
        <v>221</v>
      </c>
      <c r="F37" s="160"/>
      <c r="G37" s="161"/>
      <c r="H37" s="161"/>
      <c r="I37" s="161"/>
      <c r="J37" s="161"/>
      <c r="K37" s="161"/>
      <c r="L37" s="161"/>
      <c r="M37" s="189">
        <v>0</v>
      </c>
      <c r="N37" s="190"/>
      <c r="O37" s="190"/>
      <c r="P37" s="191"/>
      <c r="Q37" s="189"/>
      <c r="R37" s="190"/>
      <c r="S37" s="190"/>
      <c r="T37" s="191"/>
      <c r="U37" s="189"/>
      <c r="V37" s="190"/>
      <c r="W37" s="190"/>
      <c r="X37" s="191"/>
      <c r="Y37" s="18"/>
      <c r="Z37" s="19"/>
    </row>
    <row r="38" spans="2:26" s="16" customFormat="1" ht="13.5" customHeight="1" x14ac:dyDescent="0.3">
      <c r="B38" s="62"/>
      <c r="C38" s="63"/>
      <c r="D38" s="66"/>
      <c r="E38" s="159" t="s">
        <v>97</v>
      </c>
      <c r="F38" s="160"/>
      <c r="G38" s="161"/>
      <c r="H38" s="161"/>
      <c r="I38" s="161"/>
      <c r="J38" s="161"/>
      <c r="K38" s="161"/>
      <c r="L38" s="161"/>
      <c r="M38" s="189">
        <v>0</v>
      </c>
      <c r="N38" s="190"/>
      <c r="O38" s="190"/>
      <c r="P38" s="191"/>
      <c r="Q38" s="189"/>
      <c r="R38" s="190"/>
      <c r="S38" s="190"/>
      <c r="T38" s="191"/>
      <c r="U38" s="189"/>
      <c r="V38" s="190"/>
      <c r="W38" s="190"/>
      <c r="X38" s="191"/>
      <c r="Y38" s="18"/>
    </row>
    <row r="39" spans="2:26" s="16" customFormat="1" ht="13.5" customHeight="1" x14ac:dyDescent="0.3">
      <c r="B39" s="62"/>
      <c r="C39" s="63"/>
      <c r="D39" s="66"/>
      <c r="E39" s="159" t="s">
        <v>222</v>
      </c>
      <c r="F39" s="160"/>
      <c r="G39" s="161"/>
      <c r="H39" s="161"/>
      <c r="I39" s="161"/>
      <c r="J39" s="161"/>
      <c r="K39" s="161"/>
      <c r="L39" s="161"/>
      <c r="M39" s="189">
        <v>0</v>
      </c>
      <c r="N39" s="190"/>
      <c r="O39" s="190"/>
      <c r="P39" s="191"/>
      <c r="Q39" s="189"/>
      <c r="R39" s="190"/>
      <c r="S39" s="190"/>
      <c r="T39" s="191"/>
      <c r="U39" s="189"/>
      <c r="V39" s="190"/>
      <c r="W39" s="190"/>
      <c r="X39" s="191"/>
      <c r="Y39" s="18"/>
    </row>
    <row r="40" spans="2:26" s="16" customFormat="1" ht="13.5" customHeight="1" x14ac:dyDescent="0.3">
      <c r="B40" s="62"/>
      <c r="C40" s="63"/>
      <c r="D40" s="67"/>
      <c r="E40" s="187" t="s">
        <v>8</v>
      </c>
      <c r="F40" s="187"/>
      <c r="G40" s="188"/>
      <c r="H40" s="188"/>
      <c r="I40" s="188"/>
      <c r="J40" s="188"/>
      <c r="K40" s="188"/>
      <c r="L40" s="188"/>
      <c r="M40" s="217">
        <f>SUM(M33:P39)</f>
        <v>0</v>
      </c>
      <c r="N40" s="218"/>
      <c r="O40" s="218"/>
      <c r="P40" s="219"/>
      <c r="Q40" s="189"/>
      <c r="R40" s="190"/>
      <c r="S40" s="190"/>
      <c r="T40" s="191"/>
      <c r="U40" s="189"/>
      <c r="V40" s="190"/>
      <c r="W40" s="190"/>
      <c r="X40" s="191"/>
      <c r="Y40" s="18"/>
    </row>
    <row r="41" spans="2:26" s="16" customFormat="1" ht="13.5" customHeight="1" x14ac:dyDescent="0.3">
      <c r="B41" s="62"/>
      <c r="C41" s="63"/>
      <c r="D41" s="168" t="s">
        <v>20</v>
      </c>
      <c r="E41" s="171"/>
      <c r="F41" s="171"/>
      <c r="G41" s="171"/>
      <c r="H41" s="169"/>
      <c r="I41" s="169"/>
      <c r="J41" s="169"/>
      <c r="K41" s="169"/>
      <c r="L41" s="169"/>
      <c r="M41" s="223"/>
      <c r="N41" s="224"/>
      <c r="O41" s="224"/>
      <c r="P41" s="225"/>
      <c r="Q41" s="223">
        <f>+M31+M40</f>
        <v>0</v>
      </c>
      <c r="R41" s="224"/>
      <c r="S41" s="224"/>
      <c r="T41" s="225"/>
      <c r="U41" s="189"/>
      <c r="V41" s="190"/>
      <c r="W41" s="190"/>
      <c r="X41" s="191"/>
      <c r="Y41" s="18"/>
    </row>
    <row r="42" spans="2:26" s="16" customFormat="1" ht="13.5" customHeight="1" x14ac:dyDescent="0.3">
      <c r="B42" s="64"/>
      <c r="C42" s="65" t="s">
        <v>28</v>
      </c>
      <c r="D42" s="165" t="s">
        <v>33</v>
      </c>
      <c r="E42" s="200"/>
      <c r="F42" s="200"/>
      <c r="G42" s="200"/>
      <c r="H42" s="166"/>
      <c r="I42" s="166"/>
      <c r="J42" s="166"/>
      <c r="K42" s="166"/>
      <c r="L42" s="166"/>
      <c r="M42" s="189"/>
      <c r="N42" s="190"/>
      <c r="O42" s="190"/>
      <c r="P42" s="191"/>
      <c r="Q42" s="189"/>
      <c r="R42" s="190"/>
      <c r="S42" s="190"/>
      <c r="T42" s="191"/>
      <c r="U42" s="189"/>
      <c r="V42" s="190"/>
      <c r="W42" s="190"/>
      <c r="X42" s="191"/>
      <c r="Y42" s="18"/>
    </row>
    <row r="43" spans="2:26" s="16" customFormat="1" ht="13.5" customHeight="1" x14ac:dyDescent="0.3">
      <c r="B43" s="62"/>
      <c r="C43" s="63"/>
      <c r="D43" s="174" t="s">
        <v>250</v>
      </c>
      <c r="E43" s="155"/>
      <c r="F43" s="155"/>
      <c r="G43" s="155"/>
      <c r="H43" s="155"/>
      <c r="I43" s="155"/>
      <c r="J43" s="155"/>
      <c r="K43" s="155"/>
      <c r="L43" s="155"/>
      <c r="M43" s="226"/>
      <c r="N43" s="227"/>
      <c r="O43" s="227"/>
      <c r="P43" s="228"/>
      <c r="Q43" s="189"/>
      <c r="R43" s="190"/>
      <c r="S43" s="190"/>
      <c r="T43" s="191"/>
      <c r="U43" s="189"/>
      <c r="V43" s="190"/>
      <c r="W43" s="190"/>
      <c r="X43" s="191"/>
      <c r="Y43" s="18"/>
    </row>
    <row r="44" spans="2:26" s="16" customFormat="1" ht="13.5" customHeight="1" x14ac:dyDescent="0.3">
      <c r="B44" s="62"/>
      <c r="C44" s="63"/>
      <c r="D44" s="71"/>
      <c r="E44" s="159" t="s">
        <v>83</v>
      </c>
      <c r="F44" s="160"/>
      <c r="G44" s="161"/>
      <c r="H44" s="161"/>
      <c r="I44" s="161"/>
      <c r="J44" s="161"/>
      <c r="K44" s="161"/>
      <c r="L44" s="161"/>
      <c r="M44" s="226">
        <v>0</v>
      </c>
      <c r="N44" s="227"/>
      <c r="O44" s="227"/>
      <c r="P44" s="228"/>
      <c r="Q44" s="74"/>
      <c r="R44" s="75"/>
      <c r="S44" s="75"/>
      <c r="T44" s="76"/>
      <c r="U44" s="74"/>
      <c r="V44" s="75"/>
      <c r="W44" s="75"/>
      <c r="X44" s="76"/>
      <c r="Y44" s="18"/>
    </row>
    <row r="45" spans="2:26" s="16" customFormat="1" ht="13.5" customHeight="1" x14ac:dyDescent="0.3">
      <c r="B45" s="62"/>
      <c r="C45" s="63"/>
      <c r="D45" s="12"/>
      <c r="E45" s="159" t="s">
        <v>93</v>
      </c>
      <c r="F45" s="160"/>
      <c r="G45" s="161"/>
      <c r="H45" s="161"/>
      <c r="I45" s="161"/>
      <c r="J45" s="161"/>
      <c r="K45" s="161"/>
      <c r="L45" s="161"/>
      <c r="M45" s="226">
        <v>0</v>
      </c>
      <c r="N45" s="227"/>
      <c r="O45" s="227"/>
      <c r="P45" s="228"/>
      <c r="Q45" s="189"/>
      <c r="R45" s="190"/>
      <c r="S45" s="190"/>
      <c r="T45" s="191"/>
      <c r="U45" s="189"/>
      <c r="V45" s="190"/>
      <c r="W45" s="190"/>
      <c r="X45" s="191"/>
      <c r="Y45" s="18"/>
    </row>
    <row r="46" spans="2:26" s="16" customFormat="1" ht="13.5" customHeight="1" x14ac:dyDescent="0.3">
      <c r="B46" s="62"/>
      <c r="C46" s="63"/>
      <c r="D46" s="12"/>
      <c r="E46" s="159" t="s">
        <v>94</v>
      </c>
      <c r="F46" s="160"/>
      <c r="G46" s="161"/>
      <c r="H46" s="161"/>
      <c r="I46" s="161"/>
      <c r="J46" s="161"/>
      <c r="K46" s="161"/>
      <c r="L46" s="161"/>
      <c r="M46" s="370">
        <v>0</v>
      </c>
      <c r="N46" s="371"/>
      <c r="O46" s="371"/>
      <c r="P46" s="372"/>
      <c r="Q46" s="189"/>
      <c r="R46" s="190"/>
      <c r="S46" s="190"/>
      <c r="T46" s="191"/>
      <c r="U46" s="189"/>
      <c r="V46" s="190"/>
      <c r="W46" s="190"/>
      <c r="X46" s="191"/>
      <c r="Y46" s="18"/>
    </row>
    <row r="47" spans="2:26" s="16" customFormat="1" ht="13.5" customHeight="1" x14ac:dyDescent="0.3">
      <c r="B47" s="62"/>
      <c r="C47" s="63"/>
      <c r="D47" s="66"/>
      <c r="E47" s="186" t="s">
        <v>7</v>
      </c>
      <c r="F47" s="187"/>
      <c r="G47" s="188"/>
      <c r="H47" s="188"/>
      <c r="I47" s="188"/>
      <c r="J47" s="188"/>
      <c r="K47" s="188"/>
      <c r="L47" s="188"/>
      <c r="M47" s="233">
        <f>SUM(M44:P46)</f>
        <v>0</v>
      </c>
      <c r="N47" s="218"/>
      <c r="O47" s="218"/>
      <c r="P47" s="219"/>
      <c r="Q47" s="189"/>
      <c r="R47" s="190"/>
      <c r="S47" s="190"/>
      <c r="T47" s="191"/>
      <c r="U47" s="189"/>
      <c r="V47" s="190"/>
      <c r="W47" s="190"/>
      <c r="X47" s="191"/>
      <c r="Y47" s="18"/>
    </row>
    <row r="48" spans="2:26" s="16" customFormat="1" ht="13.5" customHeight="1" x14ac:dyDescent="0.3">
      <c r="B48" s="62"/>
      <c r="C48" s="63"/>
      <c r="D48" s="168" t="s">
        <v>251</v>
      </c>
      <c r="E48" s="169"/>
      <c r="F48" s="169"/>
      <c r="G48" s="169"/>
      <c r="H48" s="169"/>
      <c r="I48" s="169"/>
      <c r="J48" s="169"/>
      <c r="K48" s="169"/>
      <c r="L48" s="169"/>
      <c r="M48" s="189"/>
      <c r="N48" s="190"/>
      <c r="O48" s="190"/>
      <c r="P48" s="191"/>
      <c r="Q48" s="189"/>
      <c r="R48" s="190"/>
      <c r="S48" s="190"/>
      <c r="T48" s="191"/>
      <c r="U48" s="189"/>
      <c r="V48" s="190"/>
      <c r="W48" s="190"/>
      <c r="X48" s="191"/>
      <c r="Y48" s="18"/>
    </row>
    <row r="49" spans="2:25" s="16" customFormat="1" ht="13.5" customHeight="1" x14ac:dyDescent="0.3">
      <c r="B49" s="62"/>
      <c r="C49" s="63"/>
      <c r="D49" s="66"/>
      <c r="E49" s="159" t="s">
        <v>220</v>
      </c>
      <c r="F49" s="160"/>
      <c r="G49" s="161"/>
      <c r="H49" s="161"/>
      <c r="I49" s="161"/>
      <c r="J49" s="161"/>
      <c r="K49" s="161"/>
      <c r="L49" s="161"/>
      <c r="M49" s="189">
        <v>0</v>
      </c>
      <c r="N49" s="190"/>
      <c r="O49" s="190"/>
      <c r="P49" s="191"/>
      <c r="Q49" s="189"/>
      <c r="R49" s="190"/>
      <c r="S49" s="190"/>
      <c r="T49" s="191"/>
      <c r="U49" s="189"/>
      <c r="V49" s="190"/>
      <c r="W49" s="190"/>
      <c r="X49" s="191"/>
      <c r="Y49" s="18"/>
    </row>
    <row r="50" spans="2:25" s="16" customFormat="1" ht="13.5" customHeight="1" x14ac:dyDescent="0.3">
      <c r="B50" s="62"/>
      <c r="C50" s="63"/>
      <c r="D50" s="66"/>
      <c r="E50" s="159" t="s">
        <v>99</v>
      </c>
      <c r="F50" s="160"/>
      <c r="G50" s="161"/>
      <c r="H50" s="161"/>
      <c r="I50" s="161"/>
      <c r="J50" s="161"/>
      <c r="K50" s="161"/>
      <c r="L50" s="161"/>
      <c r="M50" s="189">
        <v>0</v>
      </c>
      <c r="N50" s="190"/>
      <c r="O50" s="190"/>
      <c r="P50" s="191"/>
      <c r="Q50" s="189"/>
      <c r="R50" s="190"/>
      <c r="S50" s="190"/>
      <c r="T50" s="191"/>
      <c r="U50" s="189"/>
      <c r="V50" s="190"/>
      <c r="W50" s="190"/>
      <c r="X50" s="191"/>
      <c r="Y50" s="18"/>
    </row>
    <row r="51" spans="2:25" s="16" customFormat="1" ht="13.5" customHeight="1" x14ac:dyDescent="0.3">
      <c r="B51" s="62"/>
      <c r="C51" s="63"/>
      <c r="D51" s="66"/>
      <c r="E51" s="159" t="s">
        <v>96</v>
      </c>
      <c r="F51" s="160"/>
      <c r="G51" s="161"/>
      <c r="H51" s="161"/>
      <c r="I51" s="161"/>
      <c r="J51" s="161"/>
      <c r="K51" s="161"/>
      <c r="L51" s="161"/>
      <c r="M51" s="189">
        <v>0</v>
      </c>
      <c r="N51" s="190"/>
      <c r="O51" s="190"/>
      <c r="P51" s="191"/>
      <c r="Q51" s="189"/>
      <c r="R51" s="190"/>
      <c r="S51" s="190"/>
      <c r="T51" s="191"/>
      <c r="U51" s="189"/>
      <c r="V51" s="190"/>
      <c r="W51" s="190"/>
      <c r="X51" s="191"/>
      <c r="Y51" s="18"/>
    </row>
    <row r="52" spans="2:25" s="16" customFormat="1" ht="13.5" customHeight="1" x14ac:dyDescent="0.3">
      <c r="B52" s="62"/>
      <c r="C52" s="63"/>
      <c r="D52" s="66"/>
      <c r="E52" s="159" t="s">
        <v>97</v>
      </c>
      <c r="F52" s="160"/>
      <c r="G52" s="161"/>
      <c r="H52" s="161"/>
      <c r="I52" s="161"/>
      <c r="J52" s="161"/>
      <c r="K52" s="161"/>
      <c r="L52" s="161"/>
      <c r="M52" s="189">
        <v>0</v>
      </c>
      <c r="N52" s="190"/>
      <c r="O52" s="190"/>
      <c r="P52" s="191"/>
      <c r="Q52" s="189"/>
      <c r="R52" s="190"/>
      <c r="S52" s="190"/>
      <c r="T52" s="191"/>
      <c r="U52" s="189"/>
      <c r="V52" s="190"/>
      <c r="W52" s="190"/>
      <c r="X52" s="191"/>
      <c r="Y52" s="18"/>
    </row>
    <row r="53" spans="2:25" s="16" customFormat="1" ht="13.5" customHeight="1" x14ac:dyDescent="0.3">
      <c r="B53" s="62"/>
      <c r="C53" s="63"/>
      <c r="D53" s="66"/>
      <c r="E53" s="201" t="s">
        <v>86</v>
      </c>
      <c r="F53" s="202"/>
      <c r="G53" s="203"/>
      <c r="H53" s="203"/>
      <c r="I53" s="203"/>
      <c r="J53" s="203"/>
      <c r="K53" s="203"/>
      <c r="L53" s="203"/>
      <c r="M53" s="214">
        <v>0</v>
      </c>
      <c r="N53" s="215"/>
      <c r="O53" s="215"/>
      <c r="P53" s="216"/>
      <c r="Q53" s="189"/>
      <c r="R53" s="190"/>
      <c r="S53" s="190"/>
      <c r="T53" s="191"/>
      <c r="U53" s="189"/>
      <c r="V53" s="190"/>
      <c r="W53" s="190"/>
      <c r="X53" s="191"/>
      <c r="Y53" s="18"/>
    </row>
    <row r="54" spans="2:25" s="16" customFormat="1" ht="13.5" customHeight="1" x14ac:dyDescent="0.3">
      <c r="B54" s="62"/>
      <c r="C54" s="63"/>
      <c r="D54" s="67"/>
      <c r="E54" s="154" t="s">
        <v>8</v>
      </c>
      <c r="F54" s="154"/>
      <c r="G54" s="155"/>
      <c r="H54" s="155"/>
      <c r="I54" s="155"/>
      <c r="J54" s="155"/>
      <c r="K54" s="155"/>
      <c r="L54" s="155"/>
      <c r="M54" s="217">
        <f>SUM(M49:P53)</f>
        <v>0</v>
      </c>
      <c r="N54" s="218"/>
      <c r="O54" s="218"/>
      <c r="P54" s="219"/>
      <c r="Q54" s="189"/>
      <c r="R54" s="190"/>
      <c r="S54" s="190"/>
      <c r="T54" s="191"/>
      <c r="U54" s="189"/>
      <c r="V54" s="190"/>
      <c r="W54" s="190"/>
      <c r="X54" s="191"/>
      <c r="Y54" s="18"/>
    </row>
    <row r="55" spans="2:25" s="16" customFormat="1" ht="13.5" customHeight="1" x14ac:dyDescent="0.3">
      <c r="B55" s="62"/>
      <c r="C55" s="63"/>
      <c r="D55" s="168" t="s">
        <v>34</v>
      </c>
      <c r="E55" s="171"/>
      <c r="F55" s="171"/>
      <c r="G55" s="171"/>
      <c r="H55" s="169"/>
      <c r="I55" s="169"/>
      <c r="J55" s="169"/>
      <c r="K55" s="169"/>
      <c r="L55" s="169"/>
      <c r="M55" s="223"/>
      <c r="N55" s="224"/>
      <c r="O55" s="224"/>
      <c r="P55" s="225"/>
      <c r="Q55" s="230">
        <f>+M47+M54</f>
        <v>0</v>
      </c>
      <c r="R55" s="231"/>
      <c r="S55" s="231"/>
      <c r="T55" s="232"/>
      <c r="U55" s="189"/>
      <c r="V55" s="190"/>
      <c r="W55" s="190"/>
      <c r="X55" s="191"/>
      <c r="Y55" s="18"/>
    </row>
    <row r="56" spans="2:25" s="16" customFormat="1" ht="13.5" customHeight="1" x14ac:dyDescent="0.3">
      <c r="B56" s="158" t="s">
        <v>37</v>
      </c>
      <c r="C56" s="154"/>
      <c r="D56" s="154"/>
      <c r="E56" s="154"/>
      <c r="F56" s="154"/>
      <c r="G56" s="154"/>
      <c r="H56" s="155"/>
      <c r="I56" s="155"/>
      <c r="J56" s="155"/>
      <c r="K56" s="155"/>
      <c r="L56" s="155"/>
      <c r="M56" s="223"/>
      <c r="N56" s="224"/>
      <c r="O56" s="224"/>
      <c r="P56" s="225"/>
      <c r="Q56" s="223"/>
      <c r="R56" s="224"/>
      <c r="S56" s="224"/>
      <c r="T56" s="225"/>
      <c r="U56" s="230">
        <f>+Q41+Q55</f>
        <v>0</v>
      </c>
      <c r="V56" s="231"/>
      <c r="W56" s="231"/>
      <c r="X56" s="232"/>
      <c r="Y56" s="18"/>
    </row>
    <row r="57" spans="2:25" s="16" customFormat="1" ht="13.5" customHeight="1" x14ac:dyDescent="0.3">
      <c r="B57" s="20" t="s">
        <v>23</v>
      </c>
      <c r="C57" s="11"/>
      <c r="D57" s="188" t="s">
        <v>295</v>
      </c>
      <c r="E57" s="188"/>
      <c r="F57" s="188"/>
      <c r="G57" s="188"/>
      <c r="H57" s="188"/>
      <c r="I57" s="188"/>
      <c r="J57" s="188"/>
      <c r="K57" s="188"/>
      <c r="L57" s="367"/>
      <c r="M57" s="223"/>
      <c r="N57" s="224"/>
      <c r="O57" s="224"/>
      <c r="P57" s="225"/>
      <c r="Q57" s="223"/>
      <c r="R57" s="224"/>
      <c r="S57" s="224"/>
      <c r="T57" s="225"/>
      <c r="U57" s="223">
        <f>+U24-U56</f>
        <v>0</v>
      </c>
      <c r="V57" s="224"/>
      <c r="W57" s="224"/>
      <c r="X57" s="225"/>
      <c r="Y57" s="18"/>
    </row>
    <row r="58" spans="2:25" s="16" customFormat="1" ht="6" customHeight="1" x14ac:dyDescent="0.3">
      <c r="B58" s="20"/>
      <c r="C58" s="11"/>
      <c r="D58" s="188" t="s">
        <v>292</v>
      </c>
      <c r="E58" s="188"/>
      <c r="F58" s="188"/>
      <c r="G58" s="188"/>
      <c r="H58" s="188"/>
      <c r="I58" s="188"/>
      <c r="J58" s="188"/>
      <c r="K58" s="188"/>
      <c r="L58" s="367"/>
      <c r="M58" s="189"/>
      <c r="N58" s="190"/>
      <c r="O58" s="190"/>
      <c r="P58" s="191"/>
      <c r="Q58" s="189"/>
      <c r="R58" s="190"/>
      <c r="S58" s="190"/>
      <c r="T58" s="191"/>
      <c r="U58" s="230" t="e">
        <f>+#REF!</f>
        <v>#REF!</v>
      </c>
      <c r="V58" s="231"/>
      <c r="W58" s="231"/>
      <c r="X58" s="232"/>
      <c r="Y58" s="15"/>
    </row>
    <row r="59" spans="2:25" ht="13.5" customHeight="1" thickBot="1" x14ac:dyDescent="0.35">
      <c r="B59" s="21" t="s">
        <v>21</v>
      </c>
      <c r="C59" s="22"/>
      <c r="D59" s="368" t="s">
        <v>293</v>
      </c>
      <c r="E59" s="368"/>
      <c r="F59" s="368"/>
      <c r="G59" s="368"/>
      <c r="H59" s="368"/>
      <c r="I59" s="368"/>
      <c r="J59" s="368"/>
      <c r="K59" s="368"/>
      <c r="L59" s="369"/>
      <c r="M59" s="234"/>
      <c r="N59" s="235"/>
      <c r="O59" s="235"/>
      <c r="P59" s="236"/>
      <c r="Q59" s="234"/>
      <c r="R59" s="235"/>
      <c r="S59" s="235"/>
      <c r="T59" s="236"/>
      <c r="U59" s="237" t="e">
        <f>+U57+U58</f>
        <v>#REF!</v>
      </c>
      <c r="V59" s="238"/>
      <c r="W59" s="238"/>
      <c r="X59" s="239"/>
    </row>
    <row r="60" spans="2:25" ht="13.2" thickTop="1" x14ac:dyDescent="0.3">
      <c r="B60" s="207"/>
      <c r="C60" s="208"/>
      <c r="D60" s="208"/>
      <c r="E60" s="208"/>
      <c r="F60" s="208"/>
      <c r="G60" s="208"/>
      <c r="H60" s="208"/>
      <c r="I60" s="208"/>
      <c r="J60" s="208"/>
      <c r="K60" s="208"/>
      <c r="L60" s="208"/>
      <c r="M60" s="208"/>
      <c r="N60" s="208"/>
      <c r="O60" s="208"/>
      <c r="P60" s="208"/>
      <c r="Q60" s="208"/>
      <c r="R60" s="208"/>
      <c r="S60" s="208"/>
      <c r="T60" s="208"/>
      <c r="U60" s="209"/>
      <c r="V60" s="209"/>
      <c r="W60" s="209"/>
      <c r="X60" s="209"/>
    </row>
    <row r="61" spans="2:25" x14ac:dyDescent="0.3">
      <c r="B61" s="192"/>
      <c r="C61" s="192"/>
      <c r="D61" s="192"/>
      <c r="E61" s="193"/>
      <c r="F61" s="192"/>
      <c r="G61" s="192"/>
      <c r="H61" s="192"/>
      <c r="I61" s="192"/>
      <c r="J61" s="192"/>
      <c r="K61" s="192"/>
      <c r="L61" s="192"/>
      <c r="M61" s="192"/>
      <c r="N61" s="192"/>
      <c r="O61" s="192"/>
      <c r="P61" s="192"/>
      <c r="Q61" s="192"/>
      <c r="R61" s="192"/>
      <c r="S61" s="192"/>
      <c r="T61" s="192"/>
      <c r="U61" s="192"/>
      <c r="V61" s="192"/>
      <c r="W61" s="192"/>
      <c r="X61" s="192"/>
    </row>
    <row r="62" spans="2:25" x14ac:dyDescent="0.3">
      <c r="B62" s="23"/>
      <c r="C62" s="23"/>
      <c r="D62" s="23"/>
      <c r="E62" s="23"/>
      <c r="F62" s="23"/>
      <c r="G62" s="23"/>
      <c r="H62" s="23"/>
      <c r="I62" s="23"/>
      <c r="J62" s="23"/>
      <c r="K62" s="23"/>
      <c r="L62" s="23"/>
      <c r="M62" s="23"/>
      <c r="N62" s="23"/>
      <c r="O62" s="23"/>
      <c r="P62" s="23"/>
      <c r="Q62" s="23"/>
      <c r="R62" s="23"/>
      <c r="S62" s="23"/>
      <c r="T62" s="23"/>
      <c r="U62" s="23"/>
      <c r="V62" s="23"/>
      <c r="W62" s="23"/>
      <c r="X62" s="23"/>
    </row>
    <row r="63" spans="2:25" x14ac:dyDescent="0.3">
      <c r="B63" s="23"/>
      <c r="C63" s="23"/>
      <c r="D63" s="23"/>
      <c r="E63" s="23"/>
      <c r="F63" s="23"/>
      <c r="G63" s="23"/>
      <c r="H63" s="23"/>
      <c r="I63" s="23"/>
      <c r="J63" s="23"/>
      <c r="K63" s="23"/>
      <c r="L63" s="23"/>
      <c r="M63" s="23"/>
      <c r="N63" s="23"/>
      <c r="O63" s="23"/>
      <c r="P63" s="23"/>
      <c r="Q63" s="23"/>
      <c r="R63" s="23"/>
      <c r="S63" s="23"/>
      <c r="T63" s="23"/>
      <c r="U63" s="23"/>
      <c r="V63" s="23"/>
      <c r="W63" s="23"/>
      <c r="X63" s="23"/>
    </row>
  </sheetData>
  <mergeCells count="224">
    <mergeCell ref="B6:L6"/>
    <mergeCell ref="M6:P6"/>
    <mergeCell ref="Q6:T6"/>
    <mergeCell ref="U6:X6"/>
    <mergeCell ref="D7:L7"/>
    <mergeCell ref="M7:P7"/>
    <mergeCell ref="Q7:T7"/>
    <mergeCell ref="U7:X7"/>
    <mergeCell ref="D8:L8"/>
    <mergeCell ref="M8:P8"/>
    <mergeCell ref="Q8:T8"/>
    <mergeCell ref="U8:X8"/>
    <mergeCell ref="E1:X1"/>
    <mergeCell ref="B2:X2"/>
    <mergeCell ref="B3:E3"/>
    <mergeCell ref="F3:G3"/>
    <mergeCell ref="N3:O3"/>
    <mergeCell ref="U3:V3"/>
    <mergeCell ref="W3:X3"/>
    <mergeCell ref="B4:X4"/>
    <mergeCell ref="B5:L5"/>
    <mergeCell ref="M5:X5"/>
    <mergeCell ref="D9:L9"/>
    <mergeCell ref="M9:P9"/>
    <mergeCell ref="Q9:T9"/>
    <mergeCell ref="U9:X9"/>
    <mergeCell ref="D10:L10"/>
    <mergeCell ref="M10:P10"/>
    <mergeCell ref="Q10:T10"/>
    <mergeCell ref="U10:X10"/>
    <mergeCell ref="D13:L13"/>
    <mergeCell ref="M13:P13"/>
    <mergeCell ref="Q13:T13"/>
    <mergeCell ref="U13:X13"/>
    <mergeCell ref="D17:L17"/>
    <mergeCell ref="M17:P17"/>
    <mergeCell ref="Q17:T17"/>
    <mergeCell ref="U17:X17"/>
    <mergeCell ref="D14:L14"/>
    <mergeCell ref="M14:P14"/>
    <mergeCell ref="D21:L21"/>
    <mergeCell ref="M21:P21"/>
    <mergeCell ref="Q21:T21"/>
    <mergeCell ref="U21:X21"/>
    <mergeCell ref="D22:L22"/>
    <mergeCell ref="M22:P22"/>
    <mergeCell ref="Q22:T22"/>
    <mergeCell ref="U22:X22"/>
    <mergeCell ref="D18:L18"/>
    <mergeCell ref="M18:P18"/>
    <mergeCell ref="Q18:T18"/>
    <mergeCell ref="U18:X18"/>
    <mergeCell ref="D20:L20"/>
    <mergeCell ref="M20:P20"/>
    <mergeCell ref="Q20:T20"/>
    <mergeCell ref="U20:X20"/>
    <mergeCell ref="B24:L24"/>
    <mergeCell ref="M24:P24"/>
    <mergeCell ref="Q24:T24"/>
    <mergeCell ref="U24:X24"/>
    <mergeCell ref="B25:L25"/>
    <mergeCell ref="M25:P25"/>
    <mergeCell ref="Q25:T25"/>
    <mergeCell ref="U25:X25"/>
    <mergeCell ref="D23:L23"/>
    <mergeCell ref="M23:P23"/>
    <mergeCell ref="Q23:T23"/>
    <mergeCell ref="U23:X23"/>
    <mergeCell ref="E29:L29"/>
    <mergeCell ref="M29:P29"/>
    <mergeCell ref="Q29:T29"/>
    <mergeCell ref="U29:X29"/>
    <mergeCell ref="D26:L26"/>
    <mergeCell ref="M26:P26"/>
    <mergeCell ref="Q26:T26"/>
    <mergeCell ref="U26:X26"/>
    <mergeCell ref="D27:L27"/>
    <mergeCell ref="M27:P27"/>
    <mergeCell ref="Q27:T27"/>
    <mergeCell ref="U27:X27"/>
    <mergeCell ref="E28:L28"/>
    <mergeCell ref="M28:P28"/>
    <mergeCell ref="E30:L30"/>
    <mergeCell ref="M30:P30"/>
    <mergeCell ref="Q30:T30"/>
    <mergeCell ref="U30:X30"/>
    <mergeCell ref="E31:L31"/>
    <mergeCell ref="M31:P31"/>
    <mergeCell ref="Q31:T31"/>
    <mergeCell ref="U31:X31"/>
    <mergeCell ref="D32:L32"/>
    <mergeCell ref="M32:P32"/>
    <mergeCell ref="Q32:T32"/>
    <mergeCell ref="U32:X32"/>
    <mergeCell ref="E33:L33"/>
    <mergeCell ref="M33:P33"/>
    <mergeCell ref="Q33:T33"/>
    <mergeCell ref="U33:X33"/>
    <mergeCell ref="E34:L34"/>
    <mergeCell ref="M34:P34"/>
    <mergeCell ref="Q34:T34"/>
    <mergeCell ref="U34:X34"/>
    <mergeCell ref="E35:L35"/>
    <mergeCell ref="M35:P35"/>
    <mergeCell ref="Q35:T35"/>
    <mergeCell ref="U35:X35"/>
    <mergeCell ref="E36:L36"/>
    <mergeCell ref="M36:P36"/>
    <mergeCell ref="Q36:T36"/>
    <mergeCell ref="U36:X36"/>
    <mergeCell ref="E39:L39"/>
    <mergeCell ref="M39:P39"/>
    <mergeCell ref="Q39:T39"/>
    <mergeCell ref="U39:X39"/>
    <mergeCell ref="E37:L37"/>
    <mergeCell ref="M37:P37"/>
    <mergeCell ref="Q37:T37"/>
    <mergeCell ref="U37:X37"/>
    <mergeCell ref="E38:L38"/>
    <mergeCell ref="M38:P38"/>
    <mergeCell ref="Q38:T38"/>
    <mergeCell ref="U38:X38"/>
    <mergeCell ref="E40:L40"/>
    <mergeCell ref="M40:P40"/>
    <mergeCell ref="Q40:T40"/>
    <mergeCell ref="U40:X40"/>
    <mergeCell ref="D41:L41"/>
    <mergeCell ref="M41:P41"/>
    <mergeCell ref="Q41:T41"/>
    <mergeCell ref="U41:X41"/>
    <mergeCell ref="D42:L42"/>
    <mergeCell ref="M42:P42"/>
    <mergeCell ref="Q42:T42"/>
    <mergeCell ref="U42:X42"/>
    <mergeCell ref="D43:L43"/>
    <mergeCell ref="M43:P43"/>
    <mergeCell ref="Q43:T43"/>
    <mergeCell ref="U43:X43"/>
    <mergeCell ref="E46:L46"/>
    <mergeCell ref="M46:P46"/>
    <mergeCell ref="E47:L47"/>
    <mergeCell ref="M47:P47"/>
    <mergeCell ref="Q47:T47"/>
    <mergeCell ref="U47:X47"/>
    <mergeCell ref="E45:L45"/>
    <mergeCell ref="M45:P45"/>
    <mergeCell ref="Q45:T45"/>
    <mergeCell ref="U45:X45"/>
    <mergeCell ref="Q46:T46"/>
    <mergeCell ref="U46:X46"/>
    <mergeCell ref="E44:L44"/>
    <mergeCell ref="M44:P44"/>
    <mergeCell ref="D48:L48"/>
    <mergeCell ref="M48:P48"/>
    <mergeCell ref="Q48:T48"/>
    <mergeCell ref="U48:X48"/>
    <mergeCell ref="E49:L49"/>
    <mergeCell ref="M49:P49"/>
    <mergeCell ref="Q49:T49"/>
    <mergeCell ref="U49:X49"/>
    <mergeCell ref="E50:L50"/>
    <mergeCell ref="M50:P50"/>
    <mergeCell ref="Q50:T50"/>
    <mergeCell ref="U50:X50"/>
    <mergeCell ref="E53:L53"/>
    <mergeCell ref="M53:P53"/>
    <mergeCell ref="Q53:T53"/>
    <mergeCell ref="U53:X53"/>
    <mergeCell ref="E51:L51"/>
    <mergeCell ref="M51:P51"/>
    <mergeCell ref="Q51:T51"/>
    <mergeCell ref="U51:X51"/>
    <mergeCell ref="E52:L52"/>
    <mergeCell ref="M52:P52"/>
    <mergeCell ref="Q52:T52"/>
    <mergeCell ref="U52:X52"/>
    <mergeCell ref="E54:L54"/>
    <mergeCell ref="M54:P54"/>
    <mergeCell ref="Q54:T54"/>
    <mergeCell ref="U54:X54"/>
    <mergeCell ref="D55:L55"/>
    <mergeCell ref="M55:P55"/>
    <mergeCell ref="Q55:T55"/>
    <mergeCell ref="U55:X55"/>
    <mergeCell ref="B56:L56"/>
    <mergeCell ref="M56:P56"/>
    <mergeCell ref="Q56:T56"/>
    <mergeCell ref="U56:X56"/>
    <mergeCell ref="D57:L57"/>
    <mergeCell ref="M57:P57"/>
    <mergeCell ref="Q57:T57"/>
    <mergeCell ref="U57:X57"/>
    <mergeCell ref="D58:L58"/>
    <mergeCell ref="M58:P58"/>
    <mergeCell ref="Q58:T58"/>
    <mergeCell ref="U58:X58"/>
    <mergeCell ref="D59:L59"/>
    <mergeCell ref="M59:P59"/>
    <mergeCell ref="Q59:T59"/>
    <mergeCell ref="U59:X59"/>
    <mergeCell ref="B60:X60"/>
    <mergeCell ref="B61:X61"/>
    <mergeCell ref="D11:L11"/>
    <mergeCell ref="M11:P11"/>
    <mergeCell ref="Q11:T11"/>
    <mergeCell ref="U11:X11"/>
    <mergeCell ref="D12:L12"/>
    <mergeCell ref="M12:P12"/>
    <mergeCell ref="Q12:T12"/>
    <mergeCell ref="U12:X12"/>
    <mergeCell ref="Q14:T14"/>
    <mergeCell ref="U14:X14"/>
    <mergeCell ref="D15:L15"/>
    <mergeCell ref="M15:P15"/>
    <mergeCell ref="Q15:T15"/>
    <mergeCell ref="U15:X15"/>
    <mergeCell ref="D16:L16"/>
    <mergeCell ref="M16:P16"/>
    <mergeCell ref="Q16:T16"/>
    <mergeCell ref="U16:X16"/>
    <mergeCell ref="D19:L19"/>
    <mergeCell ref="M19:P19"/>
    <mergeCell ref="Q19:T19"/>
    <mergeCell ref="U19:X19"/>
  </mergeCells>
  <phoneticPr fontId="22"/>
  <pageMargins left="0.70866141732283472" right="0.70866141732283472" top="0.74803149606299213" bottom="0.47244094488188981"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dimension ref="A1:Z38"/>
  <sheetViews>
    <sheetView zoomScaleNormal="100" workbookViewId="0">
      <selection activeCell="M23" sqref="M23:P23"/>
    </sheetView>
  </sheetViews>
  <sheetFormatPr defaultColWidth="9" defaultRowHeight="12.9" x14ac:dyDescent="0.3"/>
  <cols>
    <col min="1" max="1" width="3.68359375" style="10" customWidth="1"/>
    <col min="2" max="4" width="2.68359375" style="10" customWidth="1"/>
    <col min="5" max="12" width="3.68359375" style="10" customWidth="1"/>
    <col min="13" max="24" width="3.68359375" style="42" customWidth="1"/>
    <col min="25" max="26" width="3.68359375" style="10" customWidth="1"/>
    <col min="27" max="16384" width="9" style="10"/>
  </cols>
  <sheetData>
    <row r="1" spans="1:26" ht="18" customHeight="1" x14ac:dyDescent="0.3">
      <c r="A1" s="5"/>
      <c r="B1" s="127" t="s">
        <v>302</v>
      </c>
      <c r="C1" s="128"/>
      <c r="D1" s="128"/>
      <c r="E1" s="152" t="e">
        <f>+#REF!</f>
        <v>#REF!</v>
      </c>
      <c r="F1" s="153"/>
      <c r="G1" s="153"/>
      <c r="H1" s="153"/>
      <c r="I1" s="153"/>
      <c r="J1" s="153"/>
      <c r="K1" s="153"/>
      <c r="L1" s="153"/>
      <c r="M1" s="153"/>
      <c r="N1" s="153"/>
      <c r="O1" s="153"/>
      <c r="P1" s="153"/>
      <c r="Q1" s="153"/>
      <c r="R1" s="153"/>
      <c r="S1" s="153"/>
      <c r="T1" s="153"/>
      <c r="U1" s="153"/>
      <c r="V1" s="153"/>
      <c r="W1" s="153"/>
      <c r="X1" s="153"/>
    </row>
    <row r="2" spans="1:26" s="5" customFormat="1" ht="21" customHeight="1" x14ac:dyDescent="0.3">
      <c r="B2" s="251" t="s">
        <v>50</v>
      </c>
      <c r="C2" s="491"/>
      <c r="D2" s="491"/>
      <c r="E2" s="491"/>
      <c r="F2" s="491"/>
      <c r="G2" s="491"/>
      <c r="H2" s="491"/>
      <c r="I2" s="491"/>
      <c r="J2" s="491"/>
      <c r="K2" s="491"/>
      <c r="L2" s="491"/>
      <c r="M2" s="491"/>
      <c r="N2" s="491"/>
      <c r="O2" s="491"/>
      <c r="P2" s="491"/>
      <c r="Q2" s="491"/>
      <c r="R2" s="491"/>
      <c r="S2" s="491"/>
      <c r="T2" s="491"/>
      <c r="U2" s="491"/>
      <c r="V2" s="491"/>
      <c r="W2" s="491"/>
      <c r="X2" s="491"/>
      <c r="Y2" s="3"/>
      <c r="Z2" s="4"/>
    </row>
    <row r="3" spans="1:26" s="5" customFormat="1" ht="18" customHeight="1" x14ac:dyDescent="0.3">
      <c r="B3" s="492"/>
      <c r="C3" s="492"/>
      <c r="D3" s="492"/>
      <c r="E3" s="492"/>
      <c r="F3" s="493" t="s">
        <v>17</v>
      </c>
      <c r="G3" s="493"/>
      <c r="H3" s="33" t="s">
        <v>17</v>
      </c>
      <c r="I3" s="34" t="s">
        <v>17</v>
      </c>
      <c r="J3" s="256" t="e">
        <f>+#REF!</f>
        <v>#REF!</v>
      </c>
      <c r="K3" s="256"/>
      <c r="L3" s="33" t="s">
        <v>18</v>
      </c>
      <c r="M3" s="36" t="e">
        <f>+#REF!</f>
        <v>#REF!</v>
      </c>
      <c r="N3" s="37" t="s">
        <v>19</v>
      </c>
      <c r="O3" s="38" t="e">
        <f>+#REF!</f>
        <v>#REF!</v>
      </c>
      <c r="P3" s="258" t="s">
        <v>68</v>
      </c>
      <c r="Q3" s="258"/>
      <c r="R3" s="39" t="s">
        <v>17</v>
      </c>
      <c r="S3" s="36" t="s">
        <v>17</v>
      </c>
      <c r="T3" s="39" t="s">
        <v>17</v>
      </c>
      <c r="U3" s="258" t="s">
        <v>1</v>
      </c>
      <c r="V3" s="258"/>
      <c r="W3" s="494"/>
      <c r="X3" s="494"/>
      <c r="Y3" s="24"/>
      <c r="Z3" s="4"/>
    </row>
    <row r="4" spans="1:26" s="8" customFormat="1" ht="15" customHeight="1" x14ac:dyDescent="0.3">
      <c r="B4" s="495" t="s">
        <v>9</v>
      </c>
      <c r="C4" s="496"/>
      <c r="D4" s="496"/>
      <c r="E4" s="496"/>
      <c r="F4" s="496"/>
      <c r="G4" s="496"/>
      <c r="H4" s="496"/>
      <c r="I4" s="496"/>
      <c r="J4" s="496"/>
      <c r="K4" s="496"/>
      <c r="L4" s="496"/>
      <c r="M4" s="496"/>
      <c r="N4" s="496"/>
      <c r="O4" s="496"/>
      <c r="P4" s="496"/>
      <c r="Q4" s="496"/>
      <c r="R4" s="496"/>
      <c r="S4" s="496"/>
      <c r="T4" s="496"/>
      <c r="U4" s="496"/>
      <c r="V4" s="496"/>
      <c r="W4" s="496"/>
      <c r="X4" s="496"/>
      <c r="Y4" s="7"/>
    </row>
    <row r="5" spans="1:26" s="5" customFormat="1" ht="15" customHeight="1" x14ac:dyDescent="0.3">
      <c r="B5" s="302" t="s">
        <v>10</v>
      </c>
      <c r="C5" s="482"/>
      <c r="D5" s="482"/>
      <c r="E5" s="482"/>
      <c r="F5" s="482"/>
      <c r="G5" s="482"/>
      <c r="H5" s="482"/>
      <c r="I5" s="482"/>
      <c r="J5" s="482"/>
      <c r="K5" s="482"/>
      <c r="L5" s="483"/>
      <c r="M5" s="300" t="s">
        <v>40</v>
      </c>
      <c r="N5" s="301"/>
      <c r="O5" s="301"/>
      <c r="P5" s="301"/>
      <c r="Q5" s="301"/>
      <c r="R5" s="301"/>
      <c r="S5" s="301"/>
      <c r="T5" s="301"/>
      <c r="U5" s="301"/>
      <c r="V5" s="301"/>
      <c r="W5" s="40"/>
      <c r="X5" s="41"/>
      <c r="Y5" s="9"/>
    </row>
    <row r="6" spans="1:26" s="8" customFormat="1" ht="13.5" customHeight="1" x14ac:dyDescent="0.3">
      <c r="B6" s="297" t="s">
        <v>51</v>
      </c>
      <c r="C6" s="484"/>
      <c r="D6" s="484"/>
      <c r="E6" s="484"/>
      <c r="F6" s="484"/>
      <c r="G6" s="484"/>
      <c r="H6" s="484"/>
      <c r="I6" s="484"/>
      <c r="J6" s="484"/>
      <c r="K6" s="484"/>
      <c r="L6" s="485"/>
      <c r="M6" s="486"/>
      <c r="N6" s="487"/>
      <c r="O6" s="487"/>
      <c r="P6" s="488"/>
      <c r="Q6" s="486"/>
      <c r="R6" s="487"/>
      <c r="S6" s="487"/>
      <c r="T6" s="488"/>
      <c r="U6" s="246"/>
      <c r="V6" s="489"/>
      <c r="W6" s="489"/>
      <c r="X6" s="490"/>
      <c r="Y6" s="6"/>
    </row>
    <row r="7" spans="1:26" s="8" customFormat="1" ht="13.5" customHeight="1" x14ac:dyDescent="0.3">
      <c r="B7" s="68"/>
      <c r="C7" s="69" t="s">
        <v>42</v>
      </c>
      <c r="D7" s="305" t="s">
        <v>41</v>
      </c>
      <c r="E7" s="309"/>
      <c r="F7" s="309"/>
      <c r="G7" s="309"/>
      <c r="H7" s="309"/>
      <c r="I7" s="309"/>
      <c r="J7" s="309"/>
      <c r="K7" s="309"/>
      <c r="L7" s="310"/>
      <c r="M7" s="240"/>
      <c r="N7" s="241"/>
      <c r="O7" s="241"/>
      <c r="P7" s="242"/>
      <c r="Q7" s="240"/>
      <c r="R7" s="241"/>
      <c r="S7" s="241"/>
      <c r="T7" s="242"/>
      <c r="U7" s="240"/>
      <c r="V7" s="241"/>
      <c r="W7" s="241"/>
      <c r="X7" s="242"/>
      <c r="Y7" s="6"/>
    </row>
    <row r="8" spans="1:26" s="8" customFormat="1" ht="13.5" customHeight="1" x14ac:dyDescent="0.3">
      <c r="B8" s="68"/>
      <c r="C8" s="69"/>
      <c r="D8" s="288" t="s">
        <v>12</v>
      </c>
      <c r="E8" s="289"/>
      <c r="F8" s="289"/>
      <c r="G8" s="289"/>
      <c r="H8" s="289"/>
      <c r="I8" s="289"/>
      <c r="J8" s="289"/>
      <c r="K8" s="289"/>
      <c r="L8" s="290"/>
      <c r="M8" s="240">
        <v>0</v>
      </c>
      <c r="N8" s="241"/>
      <c r="O8" s="241"/>
      <c r="P8" s="242"/>
      <c r="Q8" s="240"/>
      <c r="R8" s="241"/>
      <c r="S8" s="241"/>
      <c r="T8" s="242"/>
      <c r="U8" s="240"/>
      <c r="V8" s="241"/>
      <c r="W8" s="241"/>
      <c r="X8" s="242"/>
      <c r="Y8" s="6"/>
    </row>
    <row r="9" spans="1:26" s="8" customFormat="1" ht="13.5" customHeight="1" x14ac:dyDescent="0.3">
      <c r="B9" s="55"/>
      <c r="C9" s="26"/>
      <c r="D9" s="288" t="s">
        <v>223</v>
      </c>
      <c r="E9" s="289"/>
      <c r="F9" s="289"/>
      <c r="G9" s="289"/>
      <c r="H9" s="289"/>
      <c r="I9" s="289"/>
      <c r="J9" s="289"/>
      <c r="K9" s="289"/>
      <c r="L9" s="290"/>
      <c r="M9" s="277">
        <v>0</v>
      </c>
      <c r="N9" s="278"/>
      <c r="O9" s="278"/>
      <c r="P9" s="279"/>
      <c r="Q9" s="240"/>
      <c r="R9" s="241"/>
      <c r="S9" s="241"/>
      <c r="T9" s="242"/>
      <c r="U9" s="240"/>
      <c r="V9" s="241"/>
      <c r="W9" s="241"/>
      <c r="X9" s="242"/>
      <c r="Y9" s="6"/>
    </row>
    <row r="10" spans="1:26" s="8" customFormat="1" ht="13.5" customHeight="1" x14ac:dyDescent="0.3">
      <c r="B10" s="55"/>
      <c r="C10" s="26"/>
      <c r="D10" s="308" t="s">
        <v>52</v>
      </c>
      <c r="E10" s="309"/>
      <c r="F10" s="309"/>
      <c r="G10" s="309"/>
      <c r="H10" s="309"/>
      <c r="I10" s="309"/>
      <c r="J10" s="309"/>
      <c r="K10" s="309"/>
      <c r="L10" s="310"/>
      <c r="M10" s="479"/>
      <c r="N10" s="480"/>
      <c r="O10" s="480"/>
      <c r="P10" s="481"/>
      <c r="Q10" s="274">
        <f>SUM(M8:P9)</f>
        <v>0</v>
      </c>
      <c r="R10" s="275"/>
      <c r="S10" s="275"/>
      <c r="T10" s="276"/>
      <c r="U10" s="240"/>
      <c r="V10" s="241"/>
      <c r="W10" s="241"/>
      <c r="X10" s="242"/>
      <c r="Y10" s="6"/>
    </row>
    <row r="11" spans="1:26" s="8" customFormat="1" ht="13.5" customHeight="1" x14ac:dyDescent="0.3">
      <c r="B11" s="68"/>
      <c r="C11" s="69" t="s">
        <v>43</v>
      </c>
      <c r="D11" s="305" t="s">
        <v>53</v>
      </c>
      <c r="E11" s="309"/>
      <c r="F11" s="309"/>
      <c r="G11" s="309"/>
      <c r="H11" s="309"/>
      <c r="I11" s="309"/>
      <c r="J11" s="309"/>
      <c r="K11" s="309"/>
      <c r="L11" s="310"/>
      <c r="M11" s="240"/>
      <c r="N11" s="241"/>
      <c r="O11" s="241"/>
      <c r="P11" s="242"/>
      <c r="Q11" s="240"/>
      <c r="R11" s="241"/>
      <c r="S11" s="241"/>
      <c r="T11" s="242"/>
      <c r="U11" s="240"/>
      <c r="V11" s="241"/>
      <c r="W11" s="241"/>
      <c r="X11" s="242"/>
      <c r="Y11" s="6"/>
    </row>
    <row r="12" spans="1:26" s="8" customFormat="1" ht="13.5" customHeight="1" x14ac:dyDescent="0.3">
      <c r="B12" s="68"/>
      <c r="C12" s="28"/>
      <c r="D12" s="288" t="s">
        <v>257</v>
      </c>
      <c r="E12" s="289"/>
      <c r="F12" s="289"/>
      <c r="G12" s="289"/>
      <c r="H12" s="289"/>
      <c r="I12" s="289"/>
      <c r="J12" s="289"/>
      <c r="K12" s="289"/>
      <c r="L12" s="290"/>
      <c r="M12" s="240"/>
      <c r="N12" s="241"/>
      <c r="O12" s="241"/>
      <c r="P12" s="242"/>
      <c r="Q12" s="240"/>
      <c r="R12" s="241"/>
      <c r="S12" s="241"/>
      <c r="T12" s="242"/>
      <c r="U12" s="240"/>
      <c r="V12" s="241"/>
      <c r="W12" s="241"/>
      <c r="X12" s="242"/>
      <c r="Y12" s="6"/>
    </row>
    <row r="13" spans="1:26" s="8" customFormat="1" ht="13.5" customHeight="1" x14ac:dyDescent="0.3">
      <c r="B13" s="68"/>
      <c r="C13" s="80"/>
      <c r="D13" s="25"/>
      <c r="E13" s="161" t="s">
        <v>46</v>
      </c>
      <c r="F13" s="161"/>
      <c r="G13" s="161"/>
      <c r="H13" s="161"/>
      <c r="I13" s="161"/>
      <c r="J13" s="161"/>
      <c r="K13" s="161"/>
      <c r="L13" s="307"/>
      <c r="M13" s="277">
        <v>0</v>
      </c>
      <c r="N13" s="278"/>
      <c r="O13" s="278"/>
      <c r="P13" s="279"/>
      <c r="Q13" s="240"/>
      <c r="R13" s="241"/>
      <c r="S13" s="241"/>
      <c r="T13" s="242"/>
      <c r="U13" s="240"/>
      <c r="V13" s="241"/>
      <c r="W13" s="241"/>
      <c r="X13" s="242"/>
      <c r="Y13" s="6"/>
    </row>
    <row r="14" spans="1:26" s="8" customFormat="1" ht="13.5" customHeight="1" x14ac:dyDescent="0.3">
      <c r="B14" s="68"/>
      <c r="C14" s="80"/>
      <c r="D14" s="70"/>
      <c r="E14" s="166" t="s">
        <v>47</v>
      </c>
      <c r="F14" s="166"/>
      <c r="G14" s="166"/>
      <c r="H14" s="166"/>
      <c r="I14" s="166"/>
      <c r="J14" s="166"/>
      <c r="K14" s="166"/>
      <c r="L14" s="306"/>
      <c r="M14" s="387">
        <f>SUM(M13)</f>
        <v>0</v>
      </c>
      <c r="N14" s="388"/>
      <c r="O14" s="388"/>
      <c r="P14" s="389"/>
      <c r="Q14" s="240"/>
      <c r="R14" s="241"/>
      <c r="S14" s="241"/>
      <c r="T14" s="242"/>
      <c r="U14" s="240"/>
      <c r="V14" s="241"/>
      <c r="W14" s="241"/>
      <c r="X14" s="242"/>
      <c r="Y14" s="6"/>
    </row>
    <row r="15" spans="1:26" s="8" customFormat="1" ht="13.5" customHeight="1" x14ac:dyDescent="0.3">
      <c r="B15" s="68"/>
      <c r="C15" s="28"/>
      <c r="D15" s="288" t="s">
        <v>188</v>
      </c>
      <c r="E15" s="289"/>
      <c r="F15" s="289"/>
      <c r="G15" s="289"/>
      <c r="H15" s="289"/>
      <c r="I15" s="289"/>
      <c r="J15" s="289"/>
      <c r="K15" s="289"/>
      <c r="L15" s="290"/>
      <c r="M15" s="240"/>
      <c r="N15" s="241"/>
      <c r="O15" s="241"/>
      <c r="P15" s="242"/>
      <c r="Q15" s="240"/>
      <c r="R15" s="241"/>
      <c r="S15" s="241"/>
      <c r="T15" s="242"/>
      <c r="U15" s="240"/>
      <c r="V15" s="241"/>
      <c r="W15" s="241"/>
      <c r="X15" s="242"/>
      <c r="Y15" s="6"/>
    </row>
    <row r="16" spans="1:26" s="8" customFormat="1" ht="13.5" customHeight="1" x14ac:dyDescent="0.3">
      <c r="B16" s="68"/>
      <c r="C16" s="80"/>
      <c r="D16" s="25"/>
      <c r="E16" s="161" t="s">
        <v>189</v>
      </c>
      <c r="F16" s="161"/>
      <c r="G16" s="161"/>
      <c r="H16" s="161"/>
      <c r="I16" s="161"/>
      <c r="J16" s="161"/>
      <c r="K16" s="161"/>
      <c r="L16" s="307"/>
      <c r="M16" s="277">
        <v>0</v>
      </c>
      <c r="N16" s="278"/>
      <c r="O16" s="278"/>
      <c r="P16" s="279"/>
      <c r="Q16" s="240"/>
      <c r="R16" s="241"/>
      <c r="S16" s="241"/>
      <c r="T16" s="242"/>
      <c r="U16" s="240"/>
      <c r="V16" s="241"/>
      <c r="W16" s="241"/>
      <c r="X16" s="242"/>
      <c r="Y16" s="6"/>
    </row>
    <row r="17" spans="2:25" s="8" customFormat="1" ht="13.5" customHeight="1" x14ac:dyDescent="0.3">
      <c r="B17" s="68"/>
      <c r="C17" s="80"/>
      <c r="D17" s="70"/>
      <c r="E17" s="166" t="s">
        <v>190</v>
      </c>
      <c r="F17" s="166"/>
      <c r="G17" s="166"/>
      <c r="H17" s="166"/>
      <c r="I17" s="166"/>
      <c r="J17" s="166"/>
      <c r="K17" s="166"/>
      <c r="L17" s="306"/>
      <c r="M17" s="387">
        <f>SUM(M16)</f>
        <v>0</v>
      </c>
      <c r="N17" s="388"/>
      <c r="O17" s="388"/>
      <c r="P17" s="389"/>
      <c r="Q17" s="240"/>
      <c r="R17" s="241"/>
      <c r="S17" s="241"/>
      <c r="T17" s="242"/>
      <c r="U17" s="240"/>
      <c r="V17" s="241"/>
      <c r="W17" s="241"/>
      <c r="X17" s="242"/>
      <c r="Y17" s="6"/>
    </row>
    <row r="18" spans="2:25" s="8" customFormat="1" ht="13.5" customHeight="1" x14ac:dyDescent="0.3">
      <c r="B18" s="68"/>
      <c r="C18" s="28"/>
      <c r="D18" s="288" t="s">
        <v>191</v>
      </c>
      <c r="E18" s="289"/>
      <c r="F18" s="289"/>
      <c r="G18" s="289"/>
      <c r="H18" s="289"/>
      <c r="I18" s="289"/>
      <c r="J18" s="289"/>
      <c r="K18" s="289"/>
      <c r="L18" s="290"/>
      <c r="M18" s="240"/>
      <c r="N18" s="241"/>
      <c r="O18" s="241"/>
      <c r="P18" s="242"/>
      <c r="Q18" s="240"/>
      <c r="R18" s="241"/>
      <c r="S18" s="241"/>
      <c r="T18" s="242"/>
      <c r="U18" s="240"/>
      <c r="V18" s="241"/>
      <c r="W18" s="241"/>
      <c r="X18" s="242"/>
      <c r="Y18" s="6"/>
    </row>
    <row r="19" spans="2:25" s="8" customFormat="1" ht="13.5" customHeight="1" x14ac:dyDescent="0.3">
      <c r="B19" s="68"/>
      <c r="C19" s="80"/>
      <c r="D19" s="25"/>
      <c r="E19" s="161" t="s">
        <v>324</v>
      </c>
      <c r="F19" s="161"/>
      <c r="G19" s="161"/>
      <c r="H19" s="161"/>
      <c r="I19" s="161"/>
      <c r="J19" s="161"/>
      <c r="K19" s="161"/>
      <c r="L19" s="307"/>
      <c r="M19" s="277">
        <v>0</v>
      </c>
      <c r="N19" s="278"/>
      <c r="O19" s="278"/>
      <c r="P19" s="279"/>
      <c r="Q19" s="240"/>
      <c r="R19" s="241"/>
      <c r="S19" s="241"/>
      <c r="T19" s="242"/>
      <c r="U19" s="240"/>
      <c r="V19" s="241"/>
      <c r="W19" s="241"/>
      <c r="X19" s="242"/>
      <c r="Y19" s="6"/>
    </row>
    <row r="20" spans="2:25" s="8" customFormat="1" ht="13.5" customHeight="1" x14ac:dyDescent="0.3">
      <c r="B20" s="68"/>
      <c r="C20" s="80"/>
      <c r="D20" s="70"/>
      <c r="E20" s="166" t="s">
        <v>193</v>
      </c>
      <c r="F20" s="166"/>
      <c r="G20" s="166"/>
      <c r="H20" s="166"/>
      <c r="I20" s="166"/>
      <c r="J20" s="166"/>
      <c r="K20" s="166"/>
      <c r="L20" s="306"/>
      <c r="M20" s="387">
        <f>SUM(M19)</f>
        <v>0</v>
      </c>
      <c r="N20" s="388"/>
      <c r="O20" s="388"/>
      <c r="P20" s="389"/>
      <c r="Q20" s="240"/>
      <c r="R20" s="241"/>
      <c r="S20" s="241"/>
      <c r="T20" s="242"/>
      <c r="U20" s="240"/>
      <c r="V20" s="241"/>
      <c r="W20" s="241"/>
      <c r="X20" s="242"/>
      <c r="Y20" s="6"/>
    </row>
    <row r="21" spans="2:25" s="8" customFormat="1" ht="13.5" customHeight="1" x14ac:dyDescent="0.3">
      <c r="B21" s="55"/>
      <c r="C21" s="57"/>
      <c r="D21" s="305" t="s">
        <v>54</v>
      </c>
      <c r="E21" s="309"/>
      <c r="F21" s="309"/>
      <c r="G21" s="309"/>
      <c r="H21" s="309"/>
      <c r="I21" s="309"/>
      <c r="J21" s="309"/>
      <c r="K21" s="309"/>
      <c r="L21" s="310"/>
      <c r="M21" s="473"/>
      <c r="N21" s="474"/>
      <c r="O21" s="474"/>
      <c r="P21" s="475"/>
      <c r="Q21" s="243">
        <f>+M14+M17+M20</f>
        <v>0</v>
      </c>
      <c r="R21" s="244"/>
      <c r="S21" s="244"/>
      <c r="T21" s="245"/>
      <c r="U21" s="240"/>
      <c r="V21" s="241"/>
      <c r="W21" s="241"/>
      <c r="X21" s="242"/>
      <c r="Y21" s="6"/>
    </row>
    <row r="22" spans="2:25" s="8" customFormat="1" ht="13.5" customHeight="1" thickBot="1" x14ac:dyDescent="0.35">
      <c r="B22" s="58"/>
      <c r="C22" s="291" t="s">
        <v>55</v>
      </c>
      <c r="D22" s="291"/>
      <c r="E22" s="291"/>
      <c r="F22" s="291"/>
      <c r="G22" s="291"/>
      <c r="H22" s="291"/>
      <c r="I22" s="291"/>
      <c r="J22" s="291"/>
      <c r="K22" s="291"/>
      <c r="L22" s="292"/>
      <c r="M22" s="274"/>
      <c r="N22" s="275"/>
      <c r="O22" s="275"/>
      <c r="P22" s="276"/>
      <c r="Q22" s="473"/>
      <c r="R22" s="474"/>
      <c r="S22" s="474"/>
      <c r="T22" s="475"/>
      <c r="U22" s="260">
        <f>+Q10+Q21</f>
        <v>0</v>
      </c>
      <c r="V22" s="261"/>
      <c r="W22" s="261"/>
      <c r="X22" s="262"/>
      <c r="Y22" s="6"/>
    </row>
    <row r="23" spans="2:25" s="8" customFormat="1" ht="13.5" customHeight="1" thickTop="1" x14ac:dyDescent="0.3">
      <c r="B23" s="285" t="s">
        <v>56</v>
      </c>
      <c r="C23" s="286"/>
      <c r="D23" s="286"/>
      <c r="E23" s="286"/>
      <c r="F23" s="286"/>
      <c r="G23" s="286"/>
      <c r="H23" s="286"/>
      <c r="I23" s="286"/>
      <c r="J23" s="286"/>
      <c r="K23" s="286"/>
      <c r="L23" s="287"/>
      <c r="M23" s="240"/>
      <c r="N23" s="241"/>
      <c r="O23" s="241"/>
      <c r="P23" s="242"/>
      <c r="Q23" s="240"/>
      <c r="R23" s="241"/>
      <c r="S23" s="241"/>
      <c r="T23" s="242"/>
      <c r="U23" s="476"/>
      <c r="V23" s="477"/>
      <c r="W23" s="477"/>
      <c r="X23" s="478"/>
      <c r="Y23" s="6"/>
    </row>
    <row r="24" spans="2:25" s="8" customFormat="1" ht="13.5" customHeight="1" x14ac:dyDescent="0.3">
      <c r="B24" s="55"/>
      <c r="C24" s="69" t="s">
        <v>42</v>
      </c>
      <c r="D24" s="305" t="s">
        <v>57</v>
      </c>
      <c r="E24" s="309"/>
      <c r="F24" s="309"/>
      <c r="G24" s="309"/>
      <c r="H24" s="309"/>
      <c r="I24" s="309"/>
      <c r="J24" s="309"/>
      <c r="K24" s="309"/>
      <c r="L24" s="310"/>
      <c r="M24" s="240"/>
      <c r="N24" s="241"/>
      <c r="O24" s="241"/>
      <c r="P24" s="242"/>
      <c r="Q24" s="240"/>
      <c r="R24" s="241"/>
      <c r="S24" s="241"/>
      <c r="T24" s="242"/>
      <c r="U24" s="240"/>
      <c r="V24" s="241"/>
      <c r="W24" s="241"/>
      <c r="X24" s="242"/>
      <c r="Y24" s="6"/>
    </row>
    <row r="25" spans="2:25" s="8" customFormat="1" ht="13.5" customHeight="1" x14ac:dyDescent="0.3">
      <c r="B25" s="55"/>
      <c r="C25" s="69"/>
      <c r="D25" s="288" t="s">
        <v>100</v>
      </c>
      <c r="E25" s="289"/>
      <c r="F25" s="289"/>
      <c r="G25" s="289"/>
      <c r="H25" s="289"/>
      <c r="I25" s="289"/>
      <c r="J25" s="289"/>
      <c r="K25" s="289"/>
      <c r="L25" s="290"/>
      <c r="M25" s="240">
        <v>0</v>
      </c>
      <c r="N25" s="241"/>
      <c r="O25" s="241"/>
      <c r="P25" s="242"/>
      <c r="Q25" s="240"/>
      <c r="R25" s="241"/>
      <c r="S25" s="241"/>
      <c r="T25" s="242"/>
      <c r="U25" s="240"/>
      <c r="V25" s="241"/>
      <c r="W25" s="241"/>
      <c r="X25" s="242"/>
      <c r="Y25" s="6"/>
    </row>
    <row r="26" spans="2:25" s="8" customFormat="1" ht="13.5" customHeight="1" x14ac:dyDescent="0.3">
      <c r="B26" s="55"/>
      <c r="C26" s="69"/>
      <c r="D26" s="288" t="s">
        <v>224</v>
      </c>
      <c r="E26" s="289"/>
      <c r="F26" s="289"/>
      <c r="G26" s="289"/>
      <c r="H26" s="289"/>
      <c r="I26" s="289"/>
      <c r="J26" s="289"/>
      <c r="K26" s="289"/>
      <c r="L26" s="290"/>
      <c r="M26" s="240">
        <v>0</v>
      </c>
      <c r="N26" s="241"/>
      <c r="O26" s="241"/>
      <c r="P26" s="242"/>
      <c r="Q26" s="240"/>
      <c r="R26" s="241"/>
      <c r="S26" s="241"/>
      <c r="T26" s="242"/>
      <c r="U26" s="240"/>
      <c r="V26" s="241"/>
      <c r="W26" s="241"/>
      <c r="X26" s="242"/>
      <c r="Y26" s="6"/>
    </row>
    <row r="27" spans="2:25" s="8" customFormat="1" ht="13.5" customHeight="1" x14ac:dyDescent="0.3">
      <c r="B27" s="55"/>
      <c r="C27" s="69"/>
      <c r="D27" s="288" t="s">
        <v>101</v>
      </c>
      <c r="E27" s="289"/>
      <c r="F27" s="289"/>
      <c r="G27" s="289"/>
      <c r="H27" s="289"/>
      <c r="I27" s="289"/>
      <c r="J27" s="289"/>
      <c r="K27" s="289"/>
      <c r="L27" s="290"/>
      <c r="M27" s="277">
        <v>0</v>
      </c>
      <c r="N27" s="278"/>
      <c r="O27" s="278"/>
      <c r="P27" s="279"/>
      <c r="Q27" s="240"/>
      <c r="R27" s="241"/>
      <c r="S27" s="241"/>
      <c r="T27" s="242"/>
      <c r="U27" s="240"/>
      <c r="V27" s="241"/>
      <c r="W27" s="241"/>
      <c r="X27" s="242"/>
      <c r="Y27" s="6"/>
    </row>
    <row r="28" spans="2:25" s="8" customFormat="1" ht="13.5" customHeight="1" x14ac:dyDescent="0.3">
      <c r="B28" s="55"/>
      <c r="C28" s="26"/>
      <c r="D28" s="305" t="s">
        <v>58</v>
      </c>
      <c r="E28" s="309"/>
      <c r="F28" s="309"/>
      <c r="G28" s="309"/>
      <c r="H28" s="309"/>
      <c r="I28" s="309"/>
      <c r="J28" s="309"/>
      <c r="K28" s="309"/>
      <c r="L28" s="310"/>
      <c r="M28" s="467"/>
      <c r="N28" s="468"/>
      <c r="O28" s="468"/>
      <c r="P28" s="469"/>
      <c r="Q28" s="274">
        <f>SUM(M25:P27)</f>
        <v>0</v>
      </c>
      <c r="R28" s="275"/>
      <c r="S28" s="275"/>
      <c r="T28" s="276"/>
      <c r="U28" s="240"/>
      <c r="V28" s="241"/>
      <c r="W28" s="241"/>
      <c r="X28" s="242"/>
      <c r="Y28" s="6"/>
    </row>
    <row r="29" spans="2:25" s="8" customFormat="1" ht="13.5" customHeight="1" x14ac:dyDescent="0.3">
      <c r="B29" s="68"/>
      <c r="C29" s="69" t="s">
        <v>43</v>
      </c>
      <c r="D29" s="305" t="s">
        <v>59</v>
      </c>
      <c r="E29" s="309"/>
      <c r="F29" s="309"/>
      <c r="G29" s="309"/>
      <c r="H29" s="309"/>
      <c r="I29" s="309"/>
      <c r="J29" s="309"/>
      <c r="K29" s="309"/>
      <c r="L29" s="310"/>
      <c r="M29" s="240"/>
      <c r="N29" s="241"/>
      <c r="O29" s="241"/>
      <c r="P29" s="242"/>
      <c r="Q29" s="240"/>
      <c r="R29" s="241"/>
      <c r="S29" s="241"/>
      <c r="T29" s="242"/>
      <c r="U29" s="240"/>
      <c r="V29" s="241"/>
      <c r="W29" s="241"/>
      <c r="X29" s="242"/>
      <c r="Y29" s="6"/>
    </row>
    <row r="30" spans="2:25" s="8" customFormat="1" ht="13.5" customHeight="1" x14ac:dyDescent="0.3">
      <c r="B30" s="55"/>
      <c r="C30" s="69"/>
      <c r="D30" s="288" t="s">
        <v>194</v>
      </c>
      <c r="E30" s="289"/>
      <c r="F30" s="289"/>
      <c r="G30" s="289"/>
      <c r="H30" s="289"/>
      <c r="I30" s="289"/>
      <c r="J30" s="289"/>
      <c r="K30" s="289"/>
      <c r="L30" s="290"/>
      <c r="M30" s="277">
        <v>0</v>
      </c>
      <c r="N30" s="278"/>
      <c r="O30" s="278"/>
      <c r="P30" s="279"/>
      <c r="Q30" s="240"/>
      <c r="R30" s="241"/>
      <c r="S30" s="241"/>
      <c r="T30" s="242"/>
      <c r="U30" s="240"/>
      <c r="V30" s="241"/>
      <c r="W30" s="241"/>
      <c r="X30" s="242"/>
      <c r="Y30" s="6"/>
    </row>
    <row r="31" spans="2:25" s="8" customFormat="1" ht="13.5" customHeight="1" x14ac:dyDescent="0.3">
      <c r="B31" s="55"/>
      <c r="C31" s="57"/>
      <c r="D31" s="305" t="s">
        <v>60</v>
      </c>
      <c r="E31" s="309"/>
      <c r="F31" s="309"/>
      <c r="G31" s="309"/>
      <c r="H31" s="309"/>
      <c r="I31" s="309"/>
      <c r="J31" s="309"/>
      <c r="K31" s="309"/>
      <c r="L31" s="310"/>
      <c r="M31" s="263"/>
      <c r="N31" s="264"/>
      <c r="O31" s="264"/>
      <c r="P31" s="265"/>
      <c r="Q31" s="243">
        <f>SUM(M30)</f>
        <v>0</v>
      </c>
      <c r="R31" s="244"/>
      <c r="S31" s="244"/>
      <c r="T31" s="245"/>
      <c r="U31" s="240"/>
      <c r="V31" s="241"/>
      <c r="W31" s="241"/>
      <c r="X31" s="242"/>
      <c r="Y31" s="6"/>
    </row>
    <row r="32" spans="2:25" s="8" customFormat="1" ht="13.5" customHeight="1" x14ac:dyDescent="0.3">
      <c r="B32" s="58"/>
      <c r="C32" s="291" t="s">
        <v>61</v>
      </c>
      <c r="D32" s="291"/>
      <c r="E32" s="291"/>
      <c r="F32" s="291"/>
      <c r="G32" s="291"/>
      <c r="H32" s="291"/>
      <c r="I32" s="291"/>
      <c r="J32" s="291"/>
      <c r="K32" s="291"/>
      <c r="L32" s="292"/>
      <c r="M32" s="240"/>
      <c r="N32" s="241"/>
      <c r="O32" s="241"/>
      <c r="P32" s="242"/>
      <c r="Q32" s="467"/>
      <c r="R32" s="468"/>
      <c r="S32" s="468"/>
      <c r="T32" s="469"/>
      <c r="U32" s="274">
        <f>+Q28+Q31</f>
        <v>0</v>
      </c>
      <c r="V32" s="275"/>
      <c r="W32" s="275"/>
      <c r="X32" s="276"/>
      <c r="Y32" s="6"/>
    </row>
    <row r="33" spans="2:25" s="8" customFormat="1" ht="13.5" customHeight="1" x14ac:dyDescent="0.3">
      <c r="B33" s="285" t="s">
        <v>63</v>
      </c>
      <c r="C33" s="286"/>
      <c r="D33" s="286"/>
      <c r="E33" s="286"/>
      <c r="F33" s="286"/>
      <c r="G33" s="286"/>
      <c r="H33" s="286"/>
      <c r="I33" s="286"/>
      <c r="J33" s="286"/>
      <c r="K33" s="286"/>
      <c r="L33" s="287"/>
      <c r="M33" s="240"/>
      <c r="N33" s="241"/>
      <c r="O33" s="241"/>
      <c r="P33" s="242"/>
      <c r="Q33" s="240"/>
      <c r="R33" s="241"/>
      <c r="S33" s="241"/>
      <c r="T33" s="242"/>
      <c r="U33" s="240"/>
      <c r="V33" s="241"/>
      <c r="W33" s="241"/>
      <c r="X33" s="242"/>
      <c r="Y33" s="6"/>
    </row>
    <row r="34" spans="2:25" s="8" customFormat="1" x14ac:dyDescent="0.3">
      <c r="B34" s="55"/>
      <c r="C34" s="27"/>
      <c r="D34" s="288" t="s">
        <v>266</v>
      </c>
      <c r="E34" s="289"/>
      <c r="F34" s="289"/>
      <c r="G34" s="289"/>
      <c r="H34" s="289"/>
      <c r="I34" s="289"/>
      <c r="J34" s="289"/>
      <c r="K34" s="289"/>
      <c r="L34" s="290"/>
      <c r="M34" s="240"/>
      <c r="N34" s="241"/>
      <c r="O34" s="241"/>
      <c r="P34" s="242"/>
      <c r="Q34" s="240" t="e">
        <f>+#REF!</f>
        <v>#REF!</v>
      </c>
      <c r="R34" s="241"/>
      <c r="S34" s="241"/>
      <c r="T34" s="242"/>
      <c r="U34" s="240"/>
      <c r="V34" s="241"/>
      <c r="W34" s="241"/>
      <c r="X34" s="242"/>
      <c r="Y34" s="6"/>
    </row>
    <row r="35" spans="2:25" s="8" customFormat="1" ht="13.5" customHeight="1" x14ac:dyDescent="0.3">
      <c r="B35" s="55"/>
      <c r="C35" s="57"/>
      <c r="D35" s="288" t="s">
        <v>44</v>
      </c>
      <c r="E35" s="289"/>
      <c r="F35" s="289"/>
      <c r="G35" s="289"/>
      <c r="H35" s="289"/>
      <c r="I35" s="289"/>
      <c r="J35" s="289"/>
      <c r="K35" s="289"/>
      <c r="L35" s="290"/>
      <c r="M35" s="240"/>
      <c r="N35" s="241"/>
      <c r="O35" s="241"/>
      <c r="P35" s="242"/>
      <c r="Q35" s="277">
        <v>0</v>
      </c>
      <c r="R35" s="278"/>
      <c r="S35" s="278"/>
      <c r="T35" s="279"/>
      <c r="U35" s="240"/>
      <c r="V35" s="241"/>
      <c r="W35" s="241"/>
      <c r="X35" s="242"/>
      <c r="Y35" s="6"/>
    </row>
    <row r="36" spans="2:25" s="8" customFormat="1" ht="13.5" customHeight="1" x14ac:dyDescent="0.3">
      <c r="B36" s="58"/>
      <c r="C36" s="291" t="s">
        <v>64</v>
      </c>
      <c r="D36" s="291"/>
      <c r="E36" s="291"/>
      <c r="F36" s="291"/>
      <c r="G36" s="291"/>
      <c r="H36" s="291"/>
      <c r="I36" s="291"/>
      <c r="J36" s="291"/>
      <c r="K36" s="291"/>
      <c r="L36" s="292"/>
      <c r="M36" s="240"/>
      <c r="N36" s="241"/>
      <c r="O36" s="241"/>
      <c r="P36" s="242"/>
      <c r="Q36" s="467"/>
      <c r="R36" s="468"/>
      <c r="S36" s="468"/>
      <c r="T36" s="469"/>
      <c r="U36" s="243" t="e">
        <f>SUM(Q34:T35)</f>
        <v>#REF!</v>
      </c>
      <c r="V36" s="244"/>
      <c r="W36" s="244"/>
      <c r="X36" s="245"/>
      <c r="Y36" s="6"/>
    </row>
    <row r="37" spans="2:25" s="8" customFormat="1" ht="13.5" customHeight="1" thickBot="1" x14ac:dyDescent="0.35">
      <c r="B37" s="59"/>
      <c r="C37" s="293" t="s">
        <v>65</v>
      </c>
      <c r="D37" s="293"/>
      <c r="E37" s="293"/>
      <c r="F37" s="293"/>
      <c r="G37" s="293"/>
      <c r="H37" s="293"/>
      <c r="I37" s="293"/>
      <c r="J37" s="293"/>
      <c r="K37" s="293"/>
      <c r="L37" s="294"/>
      <c r="M37" s="277"/>
      <c r="N37" s="278"/>
      <c r="O37" s="278"/>
      <c r="P37" s="279"/>
      <c r="Q37" s="277"/>
      <c r="R37" s="278"/>
      <c r="S37" s="278"/>
      <c r="T37" s="279"/>
      <c r="U37" s="470" t="e">
        <f>+U32+U36</f>
        <v>#REF!</v>
      </c>
      <c r="V37" s="471"/>
      <c r="W37" s="471"/>
      <c r="X37" s="472"/>
      <c r="Y37" s="6"/>
    </row>
    <row r="38" spans="2:25" s="8" customFormat="1" ht="13.2" thickTop="1" x14ac:dyDescent="0.3">
      <c r="B38" s="295"/>
      <c r="C38" s="296"/>
      <c r="D38" s="296"/>
      <c r="E38" s="296"/>
      <c r="F38" s="296"/>
      <c r="G38" s="296"/>
      <c r="H38" s="296"/>
      <c r="I38" s="296"/>
      <c r="J38" s="296"/>
      <c r="K38" s="296"/>
      <c r="L38" s="296"/>
      <c r="M38" s="296"/>
      <c r="N38" s="296"/>
      <c r="O38" s="296"/>
      <c r="P38" s="296"/>
      <c r="Q38" s="296"/>
      <c r="R38" s="296"/>
      <c r="S38" s="296"/>
      <c r="T38" s="296"/>
      <c r="U38" s="296"/>
      <c r="V38" s="296"/>
      <c r="W38" s="296"/>
      <c r="X38" s="296"/>
      <c r="Y38" s="7"/>
    </row>
  </sheetData>
  <mergeCells count="140">
    <mergeCell ref="E1:X1"/>
    <mergeCell ref="B2:X2"/>
    <mergeCell ref="B3:E3"/>
    <mergeCell ref="F3:G3"/>
    <mergeCell ref="J3:K3"/>
    <mergeCell ref="P3:Q3"/>
    <mergeCell ref="U3:V3"/>
    <mergeCell ref="W3:X3"/>
    <mergeCell ref="Q8:T8"/>
    <mergeCell ref="U8:X8"/>
    <mergeCell ref="B4:X4"/>
    <mergeCell ref="B5:L5"/>
    <mergeCell ref="M5:V5"/>
    <mergeCell ref="B6:L6"/>
    <mergeCell ref="M6:P6"/>
    <mergeCell ref="Q6:T6"/>
    <mergeCell ref="U6:X6"/>
    <mergeCell ref="D9:L9"/>
    <mergeCell ref="M9:P9"/>
    <mergeCell ref="Q9:T9"/>
    <mergeCell ref="U9:X9"/>
    <mergeCell ref="D7:L7"/>
    <mergeCell ref="M7:P7"/>
    <mergeCell ref="Q7:T7"/>
    <mergeCell ref="U7:X7"/>
    <mergeCell ref="D8:L8"/>
    <mergeCell ref="M8:P8"/>
    <mergeCell ref="D10:L10"/>
    <mergeCell ref="M10:P10"/>
    <mergeCell ref="Q10:T10"/>
    <mergeCell ref="U10:X10"/>
    <mergeCell ref="D11:L11"/>
    <mergeCell ref="M11:P11"/>
    <mergeCell ref="Q11:T11"/>
    <mergeCell ref="U11:X11"/>
    <mergeCell ref="D12:L12"/>
    <mergeCell ref="M12:P12"/>
    <mergeCell ref="Q12:T12"/>
    <mergeCell ref="U12:X12"/>
    <mergeCell ref="E13:L13"/>
    <mergeCell ref="M13:P13"/>
    <mergeCell ref="Q13:T13"/>
    <mergeCell ref="U13:X13"/>
    <mergeCell ref="E14:L14"/>
    <mergeCell ref="M14:P14"/>
    <mergeCell ref="Q14:T14"/>
    <mergeCell ref="U14:X14"/>
    <mergeCell ref="D15:L15"/>
    <mergeCell ref="M15:P15"/>
    <mergeCell ref="Q15:T15"/>
    <mergeCell ref="U15:X15"/>
    <mergeCell ref="E16:L16"/>
    <mergeCell ref="M16:P16"/>
    <mergeCell ref="Q16:T16"/>
    <mergeCell ref="U16:X16"/>
    <mergeCell ref="E17:L17"/>
    <mergeCell ref="M17:P17"/>
    <mergeCell ref="Q17:T17"/>
    <mergeCell ref="U17:X17"/>
    <mergeCell ref="D18:L18"/>
    <mergeCell ref="M18:P18"/>
    <mergeCell ref="Q18:T18"/>
    <mergeCell ref="U18:X18"/>
    <mergeCell ref="E19:L19"/>
    <mergeCell ref="M19:P19"/>
    <mergeCell ref="Q19:T19"/>
    <mergeCell ref="U19:X19"/>
    <mergeCell ref="E20:L20"/>
    <mergeCell ref="M20:P20"/>
    <mergeCell ref="Q20:T20"/>
    <mergeCell ref="U20:X20"/>
    <mergeCell ref="D21:L21"/>
    <mergeCell ref="M21:P21"/>
    <mergeCell ref="Q21:T21"/>
    <mergeCell ref="U21:X21"/>
    <mergeCell ref="C22:L22"/>
    <mergeCell ref="M22:P22"/>
    <mergeCell ref="Q22:T22"/>
    <mergeCell ref="U22:X22"/>
    <mergeCell ref="B23:L23"/>
    <mergeCell ref="M23:P23"/>
    <mergeCell ref="Q23:T23"/>
    <mergeCell ref="U23:X23"/>
    <mergeCell ref="D24:L24"/>
    <mergeCell ref="M24:P24"/>
    <mergeCell ref="Q24:T24"/>
    <mergeCell ref="U24:X24"/>
    <mergeCell ref="D25:L25"/>
    <mergeCell ref="M25:P25"/>
    <mergeCell ref="Q25:T25"/>
    <mergeCell ref="U25:X25"/>
    <mergeCell ref="D27:L27"/>
    <mergeCell ref="M27:P27"/>
    <mergeCell ref="Q27:T27"/>
    <mergeCell ref="U27:X27"/>
    <mergeCell ref="D28:L28"/>
    <mergeCell ref="M28:P28"/>
    <mergeCell ref="Q28:T28"/>
    <mergeCell ref="U28:X28"/>
    <mergeCell ref="U33:X33"/>
    <mergeCell ref="D34:L34"/>
    <mergeCell ref="M34:P34"/>
    <mergeCell ref="Q34:T34"/>
    <mergeCell ref="U34:X34"/>
    <mergeCell ref="D29:L29"/>
    <mergeCell ref="M29:P29"/>
    <mergeCell ref="Q29:T29"/>
    <mergeCell ref="U29:X29"/>
    <mergeCell ref="D30:L30"/>
    <mergeCell ref="M30:P30"/>
    <mergeCell ref="Q30:T30"/>
    <mergeCell ref="U30:X30"/>
    <mergeCell ref="D31:L31"/>
    <mergeCell ref="M31:P31"/>
    <mergeCell ref="Q31:T31"/>
    <mergeCell ref="U31:X31"/>
    <mergeCell ref="B38:X38"/>
    <mergeCell ref="D26:L26"/>
    <mergeCell ref="M26:P26"/>
    <mergeCell ref="Q26:T26"/>
    <mergeCell ref="U26:X26"/>
    <mergeCell ref="D35:L35"/>
    <mergeCell ref="M35:P35"/>
    <mergeCell ref="Q35:T35"/>
    <mergeCell ref="U35:X35"/>
    <mergeCell ref="C36:L36"/>
    <mergeCell ref="M36:P36"/>
    <mergeCell ref="Q36:T36"/>
    <mergeCell ref="U36:X36"/>
    <mergeCell ref="C37:L37"/>
    <mergeCell ref="M37:P37"/>
    <mergeCell ref="Q37:T37"/>
    <mergeCell ref="U37:X37"/>
    <mergeCell ref="C32:L32"/>
    <mergeCell ref="M32:P32"/>
    <mergeCell ref="Q32:T32"/>
    <mergeCell ref="U32:X32"/>
    <mergeCell ref="B33:L33"/>
    <mergeCell ref="M33:P33"/>
    <mergeCell ref="Q33:T33"/>
  </mergeCells>
  <phoneticPr fontId="2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dimension ref="B1:L94"/>
  <sheetViews>
    <sheetView topLeftCell="A67" zoomScaleNormal="100" workbookViewId="0">
      <selection activeCell="M23" sqref="M23:P23"/>
    </sheetView>
  </sheetViews>
  <sheetFormatPr defaultColWidth="2" defaultRowHeight="15.75" customHeight="1" x14ac:dyDescent="0.3"/>
  <cols>
    <col min="1" max="1" width="3.68359375" style="1" customWidth="1"/>
    <col min="2" max="4" width="2.68359375" style="1" customWidth="1"/>
    <col min="5" max="7" width="11.68359375" style="1" customWidth="1"/>
    <col min="8" max="10" width="11.68359375" style="2" customWidth="1"/>
    <col min="11" max="12" width="11.68359375" style="1" customWidth="1"/>
    <col min="13" max="251" width="8.68359375" style="1" customWidth="1"/>
    <col min="252" max="252" width="2.3125" style="1" customWidth="1"/>
    <col min="253" max="16384" width="2" style="1"/>
  </cols>
  <sheetData>
    <row r="1" spans="2:12" ht="15.75" customHeight="1" x14ac:dyDescent="0.4">
      <c r="B1" s="314" t="s">
        <v>0</v>
      </c>
      <c r="C1" s="314"/>
      <c r="D1" s="314"/>
      <c r="E1" s="314"/>
      <c r="F1" s="314"/>
      <c r="G1" s="314"/>
      <c r="H1" s="314"/>
      <c r="I1" s="314"/>
      <c r="J1" s="314"/>
      <c r="K1" s="315"/>
      <c r="L1" s="315"/>
    </row>
    <row r="2" spans="2:12" ht="21.75" customHeight="1" x14ac:dyDescent="0.4">
      <c r="B2" s="318"/>
      <c r="C2" s="513"/>
      <c r="D2" s="513"/>
      <c r="E2" s="513"/>
      <c r="F2" s="513"/>
      <c r="G2" s="513"/>
      <c r="H2" s="513"/>
      <c r="I2" s="513"/>
      <c r="J2" s="513"/>
      <c r="K2" s="513"/>
      <c r="L2" s="513"/>
    </row>
    <row r="3" spans="2:12" ht="15.75" customHeight="1" x14ac:dyDescent="0.3">
      <c r="B3" s="82" t="s">
        <v>270</v>
      </c>
      <c r="C3" s="407" t="s">
        <v>3</v>
      </c>
      <c r="D3" s="408"/>
      <c r="E3" s="408"/>
      <c r="F3" s="408"/>
      <c r="G3" s="408"/>
      <c r="H3" s="408"/>
      <c r="I3" s="408"/>
      <c r="J3" s="408"/>
      <c r="K3" s="408"/>
      <c r="L3" s="408"/>
    </row>
    <row r="4" spans="2:12" ht="26.25" customHeight="1" x14ac:dyDescent="0.3">
      <c r="B4" s="82" t="s">
        <v>4</v>
      </c>
      <c r="C4" s="553" t="s">
        <v>333</v>
      </c>
      <c r="D4" s="553"/>
      <c r="E4" s="553"/>
      <c r="F4" s="553"/>
      <c r="G4" s="553"/>
      <c r="H4" s="553"/>
      <c r="I4" s="553"/>
      <c r="J4" s="553"/>
      <c r="K4" s="554"/>
      <c r="L4" s="554"/>
    </row>
    <row r="5" spans="2:12" ht="15.75" customHeight="1" x14ac:dyDescent="0.3">
      <c r="B5" s="82"/>
      <c r="C5" s="82" t="s">
        <v>153</v>
      </c>
      <c r="D5" s="82"/>
      <c r="E5" s="407" t="s">
        <v>103</v>
      </c>
      <c r="F5" s="408"/>
      <c r="G5" s="408"/>
      <c r="H5" s="408"/>
      <c r="I5" s="408"/>
      <c r="J5" s="408"/>
      <c r="K5" s="408"/>
      <c r="L5" s="408"/>
    </row>
    <row r="6" spans="2:12" ht="15.75" customHeight="1" x14ac:dyDescent="0.3">
      <c r="B6" s="82"/>
      <c r="C6" s="82"/>
      <c r="D6" s="82"/>
      <c r="E6" s="407" t="s">
        <v>280</v>
      </c>
      <c r="F6" s="408"/>
      <c r="G6" s="408"/>
      <c r="H6" s="408"/>
      <c r="I6" s="408"/>
      <c r="J6" s="408"/>
      <c r="K6" s="408"/>
      <c r="L6" s="408"/>
    </row>
    <row r="7" spans="2:12" ht="15.75" customHeight="1" x14ac:dyDescent="0.3">
      <c r="B7" s="82"/>
      <c r="C7" s="82"/>
      <c r="D7" s="82"/>
      <c r="E7" s="407" t="s">
        <v>296</v>
      </c>
      <c r="F7" s="408"/>
      <c r="G7" s="408"/>
      <c r="H7" s="408"/>
      <c r="I7" s="408"/>
      <c r="J7" s="408"/>
      <c r="K7" s="408"/>
      <c r="L7" s="408"/>
    </row>
    <row r="8" spans="2:12" ht="12.9" x14ac:dyDescent="0.3">
      <c r="B8" s="82"/>
      <c r="C8" s="82" t="s">
        <v>154</v>
      </c>
      <c r="D8" s="82"/>
      <c r="E8" s="407" t="s">
        <v>228</v>
      </c>
      <c r="F8" s="408"/>
      <c r="G8" s="408"/>
      <c r="H8" s="408"/>
      <c r="I8" s="408"/>
      <c r="J8" s="408"/>
      <c r="K8" s="408"/>
      <c r="L8" s="408"/>
    </row>
    <row r="9" spans="2:12" ht="30" customHeight="1" x14ac:dyDescent="0.3">
      <c r="B9" s="82"/>
      <c r="C9" s="82"/>
      <c r="D9" s="82"/>
      <c r="E9" s="514" t="s">
        <v>297</v>
      </c>
      <c r="F9" s="515"/>
      <c r="G9" s="515"/>
      <c r="H9" s="515"/>
      <c r="I9" s="515"/>
      <c r="J9" s="515"/>
      <c r="K9" s="515"/>
      <c r="L9" s="515"/>
    </row>
    <row r="10" spans="2:12" ht="15.75" customHeight="1" x14ac:dyDescent="0.3">
      <c r="B10" s="82"/>
      <c r="C10" s="82" t="s">
        <v>155</v>
      </c>
      <c r="D10" s="82"/>
      <c r="E10" s="407" t="s">
        <v>229</v>
      </c>
      <c r="F10" s="408"/>
      <c r="G10" s="408"/>
      <c r="H10" s="408"/>
      <c r="I10" s="408"/>
      <c r="J10" s="408"/>
      <c r="K10" s="408"/>
      <c r="L10" s="408"/>
    </row>
    <row r="11" spans="2:12" ht="30" customHeight="1" x14ac:dyDescent="0.3">
      <c r="B11" s="82"/>
      <c r="C11" s="82"/>
      <c r="D11" s="82"/>
      <c r="E11" s="516" t="s">
        <v>298</v>
      </c>
      <c r="F11" s="517"/>
      <c r="G11" s="517"/>
      <c r="H11" s="517"/>
      <c r="I11" s="517"/>
      <c r="J11" s="517"/>
      <c r="K11" s="517"/>
      <c r="L11" s="517"/>
    </row>
    <row r="12" spans="2:12" ht="15.75" customHeight="1" x14ac:dyDescent="0.3">
      <c r="B12" s="82"/>
      <c r="C12" s="82" t="s">
        <v>271</v>
      </c>
      <c r="D12" s="82"/>
      <c r="E12" s="407" t="s">
        <v>104</v>
      </c>
      <c r="F12" s="408"/>
      <c r="G12" s="408"/>
      <c r="H12" s="408"/>
      <c r="I12" s="408"/>
      <c r="J12" s="408"/>
      <c r="K12" s="408"/>
      <c r="L12" s="408"/>
    </row>
    <row r="13" spans="2:12" ht="15.75" customHeight="1" x14ac:dyDescent="0.3">
      <c r="B13" s="82"/>
      <c r="C13" s="82"/>
      <c r="D13" s="82"/>
      <c r="E13" s="407" t="s">
        <v>286</v>
      </c>
      <c r="F13" s="408"/>
      <c r="G13" s="408"/>
      <c r="H13" s="408"/>
      <c r="I13" s="408"/>
      <c r="J13" s="408"/>
      <c r="K13" s="408"/>
      <c r="L13" s="408"/>
    </row>
    <row r="14" spans="2:12" ht="15.75" customHeight="1" x14ac:dyDescent="0.3">
      <c r="B14" s="82"/>
      <c r="C14" s="82"/>
      <c r="D14" s="82"/>
      <c r="E14" s="83"/>
      <c r="F14" s="118"/>
      <c r="G14" s="118"/>
      <c r="H14" s="118"/>
      <c r="I14" s="118"/>
      <c r="J14" s="118"/>
      <c r="K14" s="118"/>
      <c r="L14" s="118"/>
    </row>
    <row r="15" spans="2:12" ht="15.75" customHeight="1" x14ac:dyDescent="0.3">
      <c r="B15" s="82" t="s">
        <v>272</v>
      </c>
      <c r="C15" s="407" t="s">
        <v>301</v>
      </c>
      <c r="D15" s="408"/>
      <c r="E15" s="408"/>
      <c r="F15" s="408"/>
      <c r="G15" s="408"/>
      <c r="H15" s="408"/>
      <c r="I15" s="408"/>
      <c r="J15" s="408"/>
      <c r="K15" s="408"/>
      <c r="L15" s="408"/>
    </row>
    <row r="16" spans="2:12" ht="15.75" customHeight="1" x14ac:dyDescent="0.3">
      <c r="B16" s="82"/>
      <c r="C16" s="407" t="s">
        <v>170</v>
      </c>
      <c r="D16" s="408"/>
      <c r="E16" s="408"/>
      <c r="F16" s="408"/>
      <c r="G16" s="408"/>
      <c r="H16" s="408"/>
      <c r="I16" s="408"/>
      <c r="J16" s="408"/>
      <c r="K16" s="408"/>
      <c r="L16" s="408"/>
    </row>
    <row r="17" spans="2:12" ht="15.75" customHeight="1" x14ac:dyDescent="0.3">
      <c r="B17" s="82"/>
      <c r="C17" s="83"/>
      <c r="D17" s="416" t="s">
        <v>141</v>
      </c>
      <c r="E17" s="416"/>
      <c r="F17" s="416"/>
      <c r="G17" s="416"/>
      <c r="H17" s="416"/>
      <c r="I17" s="416"/>
      <c r="J17" s="416"/>
      <c r="K17" s="501"/>
      <c r="L17" s="501"/>
    </row>
    <row r="18" spans="2:12" ht="15.75" customHeight="1" x14ac:dyDescent="0.3">
      <c r="B18" s="82"/>
      <c r="C18" s="399" t="s">
        <v>142</v>
      </c>
      <c r="D18" s="400"/>
      <c r="E18" s="400"/>
      <c r="F18" s="401"/>
      <c r="G18" s="84" t="s">
        <v>126</v>
      </c>
      <c r="H18" s="84" t="s">
        <v>127</v>
      </c>
      <c r="I18" s="84" t="s">
        <v>128</v>
      </c>
      <c r="J18" s="85" t="s">
        <v>148</v>
      </c>
      <c r="K18" s="84" t="s">
        <v>149</v>
      </c>
      <c r="L18" s="85" t="s">
        <v>150</v>
      </c>
    </row>
    <row r="19" spans="2:12" ht="15.75" customHeight="1" x14ac:dyDescent="0.3">
      <c r="B19" s="82"/>
      <c r="C19" s="86" t="s">
        <v>143</v>
      </c>
      <c r="D19" s="544" t="s">
        <v>137</v>
      </c>
      <c r="E19" s="545"/>
      <c r="F19" s="546"/>
      <c r="G19" s="87"/>
      <c r="H19" s="87"/>
      <c r="I19" s="87"/>
      <c r="J19" s="88"/>
      <c r="K19" s="87"/>
      <c r="L19" s="88"/>
    </row>
    <row r="20" spans="2:12" ht="15.75" customHeight="1" x14ac:dyDescent="0.3">
      <c r="B20" s="82"/>
      <c r="C20" s="86"/>
      <c r="D20" s="82" t="s">
        <v>42</v>
      </c>
      <c r="E20" s="412" t="s">
        <v>145</v>
      </c>
      <c r="F20" s="377"/>
      <c r="G20" s="87"/>
      <c r="H20" s="87"/>
      <c r="I20" s="87"/>
      <c r="J20" s="88">
        <f>SUM(G20:I20)</f>
        <v>0</v>
      </c>
      <c r="K20" s="87"/>
      <c r="L20" s="88">
        <f>+J20+K20</f>
        <v>0</v>
      </c>
    </row>
    <row r="21" spans="2:12" ht="15.75" customHeight="1" x14ac:dyDescent="0.3">
      <c r="B21" s="82"/>
      <c r="C21" s="86"/>
      <c r="D21" s="82" t="s">
        <v>43</v>
      </c>
      <c r="E21" s="412" t="s">
        <v>146</v>
      </c>
      <c r="F21" s="377"/>
      <c r="G21" s="87"/>
      <c r="H21" s="87"/>
      <c r="I21" s="87"/>
      <c r="J21" s="88">
        <f>SUM(G21:I21)</f>
        <v>0</v>
      </c>
      <c r="K21" s="87"/>
      <c r="L21" s="88">
        <f>+J21+K21</f>
        <v>0</v>
      </c>
    </row>
    <row r="22" spans="2:12" ht="15.75" customHeight="1" x14ac:dyDescent="0.3">
      <c r="B22" s="82"/>
      <c r="C22" s="86"/>
      <c r="D22" s="82" t="s">
        <v>140</v>
      </c>
      <c r="E22" s="412" t="s">
        <v>230</v>
      </c>
      <c r="F22" s="377"/>
      <c r="G22" s="87"/>
      <c r="H22" s="87"/>
      <c r="I22" s="87"/>
      <c r="J22" s="88">
        <f>SUM(G22:I22)</f>
        <v>0</v>
      </c>
      <c r="K22" s="87"/>
      <c r="L22" s="88">
        <f>+J22+K22</f>
        <v>0</v>
      </c>
    </row>
    <row r="23" spans="2:12" ht="15.75" customHeight="1" x14ac:dyDescent="0.3">
      <c r="B23" s="82"/>
      <c r="C23" s="86"/>
      <c r="D23" s="82" t="s">
        <v>144</v>
      </c>
      <c r="E23" s="412" t="s">
        <v>330</v>
      </c>
      <c r="F23" s="377"/>
      <c r="G23" s="87"/>
      <c r="H23" s="87"/>
      <c r="I23" s="87"/>
      <c r="J23" s="88">
        <f>SUM(G23:I23)</f>
        <v>0</v>
      </c>
      <c r="K23" s="87"/>
      <c r="L23" s="88">
        <f>+J23+K23</f>
        <v>0</v>
      </c>
    </row>
    <row r="24" spans="2:12" ht="15.75" customHeight="1" x14ac:dyDescent="0.3">
      <c r="B24" s="82"/>
      <c r="C24" s="86"/>
      <c r="D24" s="82" t="s">
        <v>231</v>
      </c>
      <c r="E24" s="412" t="s">
        <v>147</v>
      </c>
      <c r="F24" s="377"/>
      <c r="G24" s="93"/>
      <c r="H24" s="93"/>
      <c r="I24" s="93"/>
      <c r="J24" s="94">
        <f>SUM(G24:I24)</f>
        <v>0</v>
      </c>
      <c r="K24" s="93"/>
      <c r="L24" s="94">
        <f>+J24+K24</f>
        <v>0</v>
      </c>
    </row>
    <row r="25" spans="2:12" ht="15.75" customHeight="1" x14ac:dyDescent="0.3">
      <c r="B25" s="82"/>
      <c r="C25" s="547" t="s">
        <v>322</v>
      </c>
      <c r="D25" s="520"/>
      <c r="E25" s="520"/>
      <c r="F25" s="521"/>
      <c r="G25" s="88">
        <f t="shared" ref="G25:L25" si="0">SUM(G20:G24)</f>
        <v>0</v>
      </c>
      <c r="H25" s="88">
        <f t="shared" si="0"/>
        <v>0</v>
      </c>
      <c r="I25" s="88">
        <f t="shared" si="0"/>
        <v>0</v>
      </c>
      <c r="J25" s="88">
        <f t="shared" si="0"/>
        <v>0</v>
      </c>
      <c r="K25" s="88">
        <f t="shared" si="0"/>
        <v>0</v>
      </c>
      <c r="L25" s="88">
        <f t="shared" si="0"/>
        <v>0</v>
      </c>
    </row>
    <row r="26" spans="2:12" ht="15.75" customHeight="1" x14ac:dyDescent="0.3">
      <c r="B26" s="82"/>
      <c r="C26" s="86" t="s">
        <v>138</v>
      </c>
      <c r="D26" s="420" t="s">
        <v>139</v>
      </c>
      <c r="E26" s="408"/>
      <c r="F26" s="421"/>
      <c r="G26" s="87"/>
      <c r="H26" s="87"/>
      <c r="I26" s="87"/>
      <c r="J26" s="88"/>
      <c r="K26" s="87"/>
      <c r="L26" s="88"/>
    </row>
    <row r="27" spans="2:12" ht="15.75" customHeight="1" x14ac:dyDescent="0.3">
      <c r="B27" s="82"/>
      <c r="C27" s="86" t="s">
        <v>267</v>
      </c>
      <c r="D27" s="89"/>
      <c r="E27" s="420" t="s">
        <v>14</v>
      </c>
      <c r="F27" s="421"/>
      <c r="G27" s="87"/>
      <c r="H27" s="87"/>
      <c r="I27" s="87"/>
      <c r="J27" s="88"/>
      <c r="K27" s="87"/>
      <c r="L27" s="88"/>
    </row>
    <row r="28" spans="2:12" ht="15.75" customHeight="1" x14ac:dyDescent="0.3">
      <c r="B28" s="82"/>
      <c r="C28" s="86"/>
      <c r="D28" s="89"/>
      <c r="E28" s="412" t="s">
        <v>335</v>
      </c>
      <c r="F28" s="377"/>
      <c r="G28" s="87"/>
      <c r="H28" s="87"/>
      <c r="I28" s="87"/>
      <c r="J28" s="88">
        <f>SUM(G28:I28)</f>
        <v>0</v>
      </c>
      <c r="K28" s="87"/>
      <c r="L28" s="88">
        <f>+J28+K28</f>
        <v>0</v>
      </c>
    </row>
    <row r="29" spans="2:12" ht="15.75" customHeight="1" x14ac:dyDescent="0.3">
      <c r="B29" s="82"/>
      <c r="C29" s="81"/>
      <c r="D29" s="82"/>
      <c r="E29" s="412" t="s">
        <v>125</v>
      </c>
      <c r="F29" s="377"/>
      <c r="G29" s="87"/>
      <c r="H29" s="87"/>
      <c r="I29" s="87"/>
      <c r="J29" s="88">
        <f>SUM(G29:I29)</f>
        <v>0</v>
      </c>
      <c r="K29" s="87"/>
      <c r="L29" s="88">
        <f>+J29+K29</f>
        <v>0</v>
      </c>
    </row>
    <row r="30" spans="2:12" ht="15.75" customHeight="1" x14ac:dyDescent="0.3">
      <c r="B30" s="82"/>
      <c r="C30" s="81"/>
      <c r="D30" s="82"/>
      <c r="E30" s="412" t="s">
        <v>132</v>
      </c>
      <c r="F30" s="377"/>
      <c r="G30" s="90"/>
      <c r="H30" s="90"/>
      <c r="I30" s="90"/>
      <c r="J30" s="91">
        <f>SUM(G30:I30)</f>
        <v>0</v>
      </c>
      <c r="K30" s="90"/>
      <c r="L30" s="88">
        <f>+J30+K30</f>
        <v>0</v>
      </c>
    </row>
    <row r="31" spans="2:12" ht="15.75" customHeight="1" x14ac:dyDescent="0.3">
      <c r="B31" s="82"/>
      <c r="C31" s="81"/>
      <c r="D31" s="82"/>
      <c r="E31" s="413" t="s">
        <v>245</v>
      </c>
      <c r="F31" s="377"/>
      <c r="G31" s="92">
        <f t="shared" ref="G31:L31" si="1">SUM(G28:G30)</f>
        <v>0</v>
      </c>
      <c r="H31" s="92">
        <f t="shared" si="1"/>
        <v>0</v>
      </c>
      <c r="I31" s="92">
        <f t="shared" si="1"/>
        <v>0</v>
      </c>
      <c r="J31" s="92">
        <f t="shared" si="1"/>
        <v>0</v>
      </c>
      <c r="K31" s="92">
        <f t="shared" si="1"/>
        <v>0</v>
      </c>
      <c r="L31" s="92">
        <f t="shared" si="1"/>
        <v>0</v>
      </c>
    </row>
    <row r="32" spans="2:12" ht="15.75" customHeight="1" x14ac:dyDescent="0.3">
      <c r="B32" s="82"/>
      <c r="C32" s="86" t="s">
        <v>268</v>
      </c>
      <c r="D32" s="89"/>
      <c r="E32" s="413" t="s">
        <v>246</v>
      </c>
      <c r="F32" s="377"/>
      <c r="G32" s="87"/>
      <c r="H32" s="87"/>
      <c r="I32" s="87"/>
      <c r="J32" s="88"/>
      <c r="K32" s="87"/>
      <c r="L32" s="88"/>
    </row>
    <row r="33" spans="2:12" ht="15.75" customHeight="1" x14ac:dyDescent="0.3">
      <c r="B33" s="82"/>
      <c r="C33" s="81"/>
      <c r="D33" s="82"/>
      <c r="E33" s="412" t="s">
        <v>232</v>
      </c>
      <c r="F33" s="377"/>
      <c r="G33" s="87"/>
      <c r="H33" s="87"/>
      <c r="I33" s="87"/>
      <c r="J33" s="88">
        <f t="shared" ref="J33:J41" si="2">SUM(G33:I33)</f>
        <v>0</v>
      </c>
      <c r="K33" s="87"/>
      <c r="L33" s="88">
        <f t="shared" ref="L33:L41" si="3">+J33+K33</f>
        <v>0</v>
      </c>
    </row>
    <row r="34" spans="2:12" ht="15.75" customHeight="1" x14ac:dyDescent="0.3">
      <c r="B34" s="82"/>
      <c r="C34" s="81"/>
      <c r="D34" s="82"/>
      <c r="E34" s="412" t="s">
        <v>130</v>
      </c>
      <c r="F34" s="377"/>
      <c r="G34" s="87"/>
      <c r="H34" s="87"/>
      <c r="I34" s="87"/>
      <c r="J34" s="88">
        <f t="shared" si="2"/>
        <v>0</v>
      </c>
      <c r="K34" s="87"/>
      <c r="L34" s="88">
        <f t="shared" si="3"/>
        <v>0</v>
      </c>
    </row>
    <row r="35" spans="2:12" ht="15.75" customHeight="1" x14ac:dyDescent="0.3">
      <c r="B35" s="82"/>
      <c r="C35" s="81"/>
      <c r="D35" s="82"/>
      <c r="E35" s="412" t="s">
        <v>233</v>
      </c>
      <c r="F35" s="377"/>
      <c r="G35" s="87"/>
      <c r="H35" s="87"/>
      <c r="I35" s="87"/>
      <c r="J35" s="88">
        <f t="shared" si="2"/>
        <v>0</v>
      </c>
      <c r="K35" s="87"/>
      <c r="L35" s="88">
        <f t="shared" si="3"/>
        <v>0</v>
      </c>
    </row>
    <row r="36" spans="2:12" ht="15.75" customHeight="1" x14ac:dyDescent="0.3">
      <c r="B36" s="82"/>
      <c r="C36" s="81"/>
      <c r="D36" s="82"/>
      <c r="E36" s="412" t="s">
        <v>135</v>
      </c>
      <c r="F36" s="377"/>
      <c r="G36" s="87"/>
      <c r="H36" s="87"/>
      <c r="I36" s="87"/>
      <c r="J36" s="88">
        <f t="shared" si="2"/>
        <v>0</v>
      </c>
      <c r="K36" s="87"/>
      <c r="L36" s="88">
        <f t="shared" si="3"/>
        <v>0</v>
      </c>
    </row>
    <row r="37" spans="2:12" ht="15.75" customHeight="1" x14ac:dyDescent="0.3">
      <c r="B37" s="82"/>
      <c r="C37" s="81"/>
      <c r="D37" s="82"/>
      <c r="E37" s="412" t="s">
        <v>234</v>
      </c>
      <c r="F37" s="377"/>
      <c r="G37" s="87"/>
      <c r="H37" s="87"/>
      <c r="I37" s="87"/>
      <c r="J37" s="88">
        <f t="shared" si="2"/>
        <v>0</v>
      </c>
      <c r="K37" s="87"/>
      <c r="L37" s="88">
        <f>+J37+K37</f>
        <v>0</v>
      </c>
    </row>
    <row r="38" spans="2:12" ht="15.75" customHeight="1" x14ac:dyDescent="0.3">
      <c r="B38" s="82"/>
      <c r="C38" s="81"/>
      <c r="D38" s="82"/>
      <c r="E38" s="412" t="s">
        <v>136</v>
      </c>
      <c r="F38" s="377"/>
      <c r="G38" s="87"/>
      <c r="H38" s="87"/>
      <c r="I38" s="87"/>
      <c r="J38" s="88">
        <f t="shared" si="2"/>
        <v>0</v>
      </c>
      <c r="K38" s="87"/>
      <c r="L38" s="88">
        <f t="shared" si="3"/>
        <v>0</v>
      </c>
    </row>
    <row r="39" spans="2:12" ht="15.75" customHeight="1" x14ac:dyDescent="0.3">
      <c r="B39" s="82"/>
      <c r="C39" s="81"/>
      <c r="D39" s="82"/>
      <c r="E39" s="412" t="s">
        <v>235</v>
      </c>
      <c r="F39" s="377"/>
      <c r="G39" s="87"/>
      <c r="H39" s="87"/>
      <c r="I39" s="87"/>
      <c r="J39" s="88">
        <f t="shared" si="2"/>
        <v>0</v>
      </c>
      <c r="K39" s="87"/>
      <c r="L39" s="88">
        <f>+J39+K39</f>
        <v>0</v>
      </c>
    </row>
    <row r="40" spans="2:12" ht="15.75" customHeight="1" x14ac:dyDescent="0.3">
      <c r="B40" s="82"/>
      <c r="C40" s="81"/>
      <c r="D40" s="82"/>
      <c r="E40" s="412" t="s">
        <v>151</v>
      </c>
      <c r="F40" s="377"/>
      <c r="G40" s="87"/>
      <c r="H40" s="87"/>
      <c r="I40" s="87"/>
      <c r="J40" s="88">
        <f t="shared" si="2"/>
        <v>0</v>
      </c>
      <c r="K40" s="87"/>
      <c r="L40" s="88">
        <f t="shared" si="3"/>
        <v>0</v>
      </c>
    </row>
    <row r="41" spans="2:12" ht="15.75" customHeight="1" x14ac:dyDescent="0.3">
      <c r="B41" s="82"/>
      <c r="C41" s="81"/>
      <c r="D41" s="82"/>
      <c r="E41" s="412" t="s">
        <v>152</v>
      </c>
      <c r="F41" s="377"/>
      <c r="G41" s="93"/>
      <c r="H41" s="93"/>
      <c r="I41" s="93"/>
      <c r="J41" s="94">
        <f t="shared" si="2"/>
        <v>0</v>
      </c>
      <c r="K41" s="93"/>
      <c r="L41" s="94">
        <f t="shared" si="3"/>
        <v>0</v>
      </c>
    </row>
    <row r="42" spans="2:12" ht="15.75" customHeight="1" x14ac:dyDescent="0.3">
      <c r="B42" s="82"/>
      <c r="C42" s="81"/>
      <c r="D42" s="82"/>
      <c r="E42" s="413" t="s">
        <v>247</v>
      </c>
      <c r="F42" s="377"/>
      <c r="G42" s="88">
        <f t="shared" ref="G42:L42" si="4">SUM(G33:G41)</f>
        <v>0</v>
      </c>
      <c r="H42" s="88">
        <f t="shared" si="4"/>
        <v>0</v>
      </c>
      <c r="I42" s="88">
        <f t="shared" si="4"/>
        <v>0</v>
      </c>
      <c r="J42" s="88">
        <f t="shared" si="4"/>
        <v>0</v>
      </c>
      <c r="K42" s="88">
        <f t="shared" si="4"/>
        <v>0</v>
      </c>
      <c r="L42" s="88">
        <f t="shared" si="4"/>
        <v>0</v>
      </c>
    </row>
    <row r="43" spans="2:12" ht="15.75" customHeight="1" x14ac:dyDescent="0.3">
      <c r="B43" s="82"/>
      <c r="C43" s="539" t="s">
        <v>320</v>
      </c>
      <c r="D43" s="540"/>
      <c r="E43" s="540"/>
      <c r="F43" s="519"/>
      <c r="G43" s="101">
        <f t="shared" ref="G43:L43" si="5">+G31+G42</f>
        <v>0</v>
      </c>
      <c r="H43" s="101">
        <f t="shared" si="5"/>
        <v>0</v>
      </c>
      <c r="I43" s="101">
        <f t="shared" si="5"/>
        <v>0</v>
      </c>
      <c r="J43" s="101">
        <f t="shared" si="5"/>
        <v>0</v>
      </c>
      <c r="K43" s="101">
        <f t="shared" si="5"/>
        <v>0</v>
      </c>
      <c r="L43" s="101">
        <f t="shared" si="5"/>
        <v>0</v>
      </c>
    </row>
    <row r="44" spans="2:12" ht="15.75" customHeight="1" thickBot="1" x14ac:dyDescent="0.35">
      <c r="B44" s="82"/>
      <c r="C44" s="541" t="s">
        <v>321</v>
      </c>
      <c r="D44" s="542"/>
      <c r="E44" s="542"/>
      <c r="F44" s="543"/>
      <c r="G44" s="100">
        <f t="shared" ref="G44:L44" si="6">+G25-G43</f>
        <v>0</v>
      </c>
      <c r="H44" s="100">
        <f t="shared" si="6"/>
        <v>0</v>
      </c>
      <c r="I44" s="100">
        <f t="shared" si="6"/>
        <v>0</v>
      </c>
      <c r="J44" s="100">
        <f t="shared" si="6"/>
        <v>0</v>
      </c>
      <c r="K44" s="100">
        <f t="shared" si="6"/>
        <v>0</v>
      </c>
      <c r="L44" s="100">
        <f t="shared" si="6"/>
        <v>0</v>
      </c>
    </row>
    <row r="45" spans="2:12" ht="15.75" customHeight="1" thickTop="1" x14ac:dyDescent="0.3">
      <c r="C45" s="82"/>
      <c r="D45" s="82"/>
      <c r="E45" s="82"/>
      <c r="F45" s="82"/>
      <c r="G45" s="82"/>
      <c r="H45" s="98"/>
      <c r="I45" s="98"/>
      <c r="J45" s="98"/>
      <c r="K45" s="82"/>
      <c r="L45" s="82"/>
    </row>
    <row r="46" spans="2:12" ht="15.75" customHeight="1" x14ac:dyDescent="0.3">
      <c r="B46" s="82" t="s">
        <v>255</v>
      </c>
      <c r="C46" s="407" t="s">
        <v>236</v>
      </c>
      <c r="D46" s="408"/>
      <c r="E46" s="408"/>
      <c r="F46" s="408"/>
      <c r="G46" s="408"/>
      <c r="H46" s="408"/>
      <c r="I46" s="408"/>
      <c r="J46" s="408"/>
      <c r="K46" s="408"/>
      <c r="L46" s="408"/>
    </row>
    <row r="47" spans="2:12" ht="15.75" customHeight="1" x14ac:dyDescent="0.3">
      <c r="B47" s="82"/>
      <c r="C47" s="408" t="s">
        <v>237</v>
      </c>
      <c r="D47" s="513"/>
      <c r="E47" s="513"/>
      <c r="F47" s="513"/>
      <c r="G47" s="513"/>
      <c r="H47" s="513"/>
      <c r="I47" s="513"/>
      <c r="J47" s="513"/>
      <c r="K47" s="513"/>
      <c r="L47" s="513"/>
    </row>
    <row r="48" spans="2:12" ht="15.75" customHeight="1" x14ac:dyDescent="0.3">
      <c r="B48" s="82"/>
      <c r="C48" s="83"/>
      <c r="D48" s="416" t="s">
        <v>248</v>
      </c>
      <c r="E48" s="501"/>
      <c r="F48" s="501"/>
      <c r="G48" s="501"/>
      <c r="H48" s="501"/>
      <c r="I48" s="501"/>
      <c r="J48" s="501"/>
      <c r="K48" s="501"/>
      <c r="L48" s="501"/>
    </row>
    <row r="49" spans="2:12" ht="15.75" customHeight="1" x14ac:dyDescent="0.3">
      <c r="B49" s="82"/>
      <c r="C49" s="399" t="s">
        <v>238</v>
      </c>
      <c r="D49" s="400"/>
      <c r="E49" s="400"/>
      <c r="F49" s="401"/>
      <c r="G49" s="102" t="s">
        <v>269</v>
      </c>
      <c r="H49" s="497" t="s">
        <v>239</v>
      </c>
      <c r="I49" s="180"/>
      <c r="J49" s="180"/>
      <c r="K49" s="180"/>
      <c r="L49" s="181"/>
    </row>
    <row r="50" spans="2:12" ht="15.75" customHeight="1" x14ac:dyDescent="0.3">
      <c r="B50" s="82"/>
      <c r="C50" s="536"/>
      <c r="D50" s="537"/>
      <c r="E50" s="537"/>
      <c r="F50" s="538"/>
      <c r="G50" s="103"/>
      <c r="H50" s="527"/>
      <c r="I50" s="528"/>
      <c r="J50" s="528"/>
      <c r="K50" s="528"/>
      <c r="L50" s="529"/>
    </row>
    <row r="51" spans="2:12" ht="15.75" customHeight="1" x14ac:dyDescent="0.3">
      <c r="C51" s="82"/>
      <c r="D51" s="82"/>
      <c r="E51" s="82"/>
      <c r="F51" s="82"/>
      <c r="G51" s="82"/>
      <c r="H51" s="98"/>
      <c r="I51" s="98"/>
      <c r="J51" s="98"/>
      <c r="K51" s="82"/>
      <c r="L51" s="82"/>
    </row>
    <row r="52" spans="2:12" ht="15.75" customHeight="1" x14ac:dyDescent="0.3">
      <c r="B52" s="82" t="s">
        <v>204</v>
      </c>
      <c r="C52" s="407" t="s">
        <v>240</v>
      </c>
      <c r="D52" s="408"/>
      <c r="E52" s="408"/>
      <c r="F52" s="408"/>
      <c r="G52" s="408"/>
      <c r="H52" s="408"/>
      <c r="I52" s="408"/>
      <c r="J52" s="408"/>
      <c r="K52" s="408"/>
      <c r="L52" s="408"/>
    </row>
    <row r="53" spans="2:12" ht="15.75" customHeight="1" x14ac:dyDescent="0.3">
      <c r="B53" s="82"/>
      <c r="C53" s="408" t="s">
        <v>241</v>
      </c>
      <c r="D53" s="513"/>
      <c r="E53" s="513"/>
      <c r="F53" s="513"/>
      <c r="G53" s="513"/>
      <c r="H53" s="513"/>
      <c r="I53" s="513"/>
      <c r="J53" s="513"/>
      <c r="K53" s="513"/>
      <c r="L53" s="513"/>
    </row>
    <row r="54" spans="2:12" ht="15.75" customHeight="1" x14ac:dyDescent="0.3">
      <c r="B54" s="82"/>
      <c r="C54" s="83"/>
      <c r="D54" s="416" t="s">
        <v>248</v>
      </c>
      <c r="E54" s="501"/>
      <c r="F54" s="501"/>
      <c r="G54" s="501"/>
      <c r="H54" s="501"/>
      <c r="I54" s="501"/>
      <c r="J54" s="501"/>
      <c r="K54" s="501"/>
      <c r="L54" s="501"/>
    </row>
    <row r="55" spans="2:12" ht="30" customHeight="1" x14ac:dyDescent="0.3">
      <c r="B55" s="82"/>
      <c r="C55" s="399" t="s">
        <v>238</v>
      </c>
      <c r="D55" s="400"/>
      <c r="E55" s="400"/>
      <c r="F55" s="401"/>
      <c r="G55" s="102" t="s">
        <v>269</v>
      </c>
      <c r="H55" s="497" t="s">
        <v>239</v>
      </c>
      <c r="I55" s="180"/>
      <c r="J55" s="180"/>
      <c r="K55" s="180"/>
      <c r="L55" s="181"/>
    </row>
    <row r="56" spans="2:12" ht="15" customHeight="1" x14ac:dyDescent="0.3">
      <c r="B56" s="82"/>
      <c r="C56" s="507"/>
      <c r="D56" s="508"/>
      <c r="E56" s="508"/>
      <c r="F56" s="509"/>
      <c r="G56" s="116"/>
      <c r="H56" s="530"/>
      <c r="I56" s="531"/>
      <c r="J56" s="531"/>
      <c r="K56" s="531"/>
      <c r="L56" s="532"/>
    </row>
    <row r="57" spans="2:12" ht="15.75" customHeight="1" x14ac:dyDescent="0.3">
      <c r="B57" s="82"/>
      <c r="C57" s="533"/>
      <c r="D57" s="534"/>
      <c r="E57" s="534"/>
      <c r="F57" s="535"/>
      <c r="G57" s="116"/>
      <c r="H57" s="530"/>
      <c r="I57" s="531"/>
      <c r="J57" s="531"/>
      <c r="K57" s="531"/>
      <c r="L57" s="532"/>
    </row>
    <row r="58" spans="2:12" ht="15.75" customHeight="1" x14ac:dyDescent="0.3">
      <c r="C58" s="82"/>
      <c r="D58" s="82"/>
      <c r="E58" s="82"/>
      <c r="F58" s="82"/>
      <c r="G58" s="82"/>
      <c r="H58" s="98"/>
      <c r="I58" s="98"/>
      <c r="J58" s="98"/>
      <c r="K58" s="82"/>
      <c r="L58" s="82"/>
    </row>
    <row r="59" spans="2:12" ht="30" customHeight="1" x14ac:dyDescent="0.3">
      <c r="B59" s="82" t="s">
        <v>273</v>
      </c>
      <c r="C59" s="407" t="s">
        <v>242</v>
      </c>
      <c r="D59" s="408"/>
      <c r="E59" s="408"/>
      <c r="F59" s="408"/>
      <c r="G59" s="408"/>
      <c r="H59" s="408"/>
      <c r="I59" s="408"/>
      <c r="J59" s="408"/>
      <c r="K59" s="408"/>
      <c r="L59" s="408"/>
    </row>
    <row r="60" spans="2:12" ht="31.5" customHeight="1" x14ac:dyDescent="0.3">
      <c r="B60" s="82"/>
      <c r="C60" s="517" t="s">
        <v>331</v>
      </c>
      <c r="D60" s="520"/>
      <c r="E60" s="520"/>
      <c r="F60" s="520"/>
      <c r="G60" s="520"/>
      <c r="H60" s="520"/>
      <c r="I60" s="520"/>
      <c r="J60" s="520"/>
      <c r="K60" s="520"/>
      <c r="L60" s="520"/>
    </row>
    <row r="61" spans="2:12" ht="15.75" customHeight="1" x14ac:dyDescent="0.3">
      <c r="B61" s="82"/>
      <c r="C61" s="83"/>
      <c r="D61" s="416" t="s">
        <v>248</v>
      </c>
      <c r="E61" s="416"/>
      <c r="F61" s="416"/>
      <c r="G61" s="416"/>
      <c r="H61" s="416"/>
      <c r="I61" s="416"/>
      <c r="J61" s="416"/>
      <c r="K61" s="501"/>
      <c r="L61" s="501"/>
    </row>
    <row r="62" spans="2:12" ht="15.75" customHeight="1" x14ac:dyDescent="0.3">
      <c r="B62" s="82"/>
      <c r="C62" s="399" t="s">
        <v>238</v>
      </c>
      <c r="D62" s="400"/>
      <c r="E62" s="400"/>
      <c r="F62" s="401"/>
      <c r="G62" s="102" t="s">
        <v>305</v>
      </c>
      <c r="H62" s="102" t="s">
        <v>306</v>
      </c>
      <c r="I62" s="102" t="s">
        <v>307</v>
      </c>
      <c r="J62" s="102" t="s">
        <v>308</v>
      </c>
      <c r="K62" s="497" t="s">
        <v>243</v>
      </c>
      <c r="L62" s="181"/>
    </row>
    <row r="63" spans="2:12" ht="15.75" customHeight="1" x14ac:dyDescent="0.3">
      <c r="B63" s="82"/>
      <c r="C63" s="396"/>
      <c r="D63" s="397"/>
      <c r="E63" s="397"/>
      <c r="F63" s="398"/>
      <c r="G63" s="107"/>
      <c r="H63" s="107"/>
      <c r="I63" s="107"/>
      <c r="J63" s="109">
        <f>+G63+H63-I63</f>
        <v>0</v>
      </c>
      <c r="K63" s="522"/>
      <c r="L63" s="523"/>
    </row>
    <row r="64" spans="2:12" ht="15.75" customHeight="1" x14ac:dyDescent="0.3">
      <c r="B64" s="82"/>
      <c r="C64" s="500"/>
      <c r="D64" s="520"/>
      <c r="E64" s="520"/>
      <c r="F64" s="521"/>
      <c r="G64" s="106"/>
      <c r="H64" s="106"/>
      <c r="I64" s="106"/>
      <c r="J64" s="110">
        <f>+G64+H64-I64</f>
        <v>0</v>
      </c>
      <c r="K64" s="518"/>
      <c r="L64" s="524"/>
    </row>
    <row r="65" spans="2:12" ht="15.75" customHeight="1" x14ac:dyDescent="0.3">
      <c r="B65" s="82"/>
      <c r="C65" s="500"/>
      <c r="D65" s="520"/>
      <c r="E65" s="520"/>
      <c r="F65" s="521"/>
      <c r="G65" s="106"/>
      <c r="H65" s="106"/>
      <c r="I65" s="106"/>
      <c r="J65" s="110">
        <f>+G65+H65-I65</f>
        <v>0</v>
      </c>
      <c r="K65" s="518"/>
      <c r="L65" s="519"/>
    </row>
    <row r="66" spans="2:12" ht="15.75" customHeight="1" x14ac:dyDescent="0.3">
      <c r="B66" s="82"/>
      <c r="C66" s="500"/>
      <c r="D66" s="520"/>
      <c r="E66" s="520"/>
      <c r="F66" s="521"/>
      <c r="G66" s="106"/>
      <c r="H66" s="106"/>
      <c r="I66" s="106"/>
      <c r="J66" s="110">
        <f>+G66+H66-I66</f>
        <v>0</v>
      </c>
      <c r="K66" s="525"/>
      <c r="L66" s="526"/>
    </row>
    <row r="67" spans="2:12" ht="15.75" customHeight="1" x14ac:dyDescent="0.3">
      <c r="B67" s="82"/>
      <c r="C67" s="95"/>
      <c r="D67" s="96"/>
      <c r="E67" s="96" t="s">
        <v>157</v>
      </c>
      <c r="F67" s="119"/>
      <c r="G67" s="115">
        <f>SUM(G63:G66)</f>
        <v>0</v>
      </c>
      <c r="H67" s="115">
        <f>SUM(H63:H66)</f>
        <v>0</v>
      </c>
      <c r="I67" s="115">
        <f>SUM(I63:I66)</f>
        <v>0</v>
      </c>
      <c r="J67" s="115">
        <f>SUM(J63:J66)</f>
        <v>0</v>
      </c>
      <c r="K67" s="525"/>
      <c r="L67" s="526"/>
    </row>
    <row r="68" spans="2:12" ht="15.75" customHeight="1" x14ac:dyDescent="0.3">
      <c r="C68" s="82"/>
      <c r="D68" s="82"/>
      <c r="E68" s="82"/>
      <c r="F68" s="82"/>
      <c r="G68" s="82"/>
      <c r="H68" s="98"/>
      <c r="I68" s="98"/>
      <c r="J68" s="98"/>
      <c r="K68" s="82"/>
      <c r="L68" s="82"/>
    </row>
    <row r="69" spans="2:12" ht="15.75" customHeight="1" x14ac:dyDescent="0.3">
      <c r="B69" s="82" t="s">
        <v>274</v>
      </c>
      <c r="C69" s="407" t="s">
        <v>156</v>
      </c>
      <c r="D69" s="408"/>
      <c r="E69" s="408"/>
      <c r="F69" s="408"/>
      <c r="G69" s="408"/>
      <c r="H69" s="408"/>
      <c r="I69" s="408"/>
      <c r="J69" s="408"/>
      <c r="K69" s="408"/>
      <c r="L69" s="408"/>
    </row>
    <row r="70" spans="2:12" ht="15.75" customHeight="1" x14ac:dyDescent="0.3">
      <c r="B70" s="82"/>
      <c r="C70" s="408" t="s">
        <v>166</v>
      </c>
      <c r="D70" s="513"/>
      <c r="E70" s="513"/>
      <c r="F70" s="513"/>
      <c r="G70" s="513"/>
      <c r="H70" s="513"/>
      <c r="I70" s="513"/>
      <c r="J70" s="513"/>
      <c r="K70" s="513"/>
      <c r="L70" s="513"/>
    </row>
    <row r="71" spans="2:12" ht="15.75" customHeight="1" x14ac:dyDescent="0.3">
      <c r="B71" s="82"/>
      <c r="C71" s="83"/>
      <c r="D71" s="416" t="s">
        <v>248</v>
      </c>
      <c r="E71" s="416"/>
      <c r="F71" s="416"/>
      <c r="G71" s="416"/>
      <c r="H71" s="416"/>
      <c r="I71" s="416"/>
      <c r="J71" s="416"/>
      <c r="K71" s="501"/>
      <c r="L71" s="501"/>
    </row>
    <row r="72" spans="2:12" ht="15.75" customHeight="1" x14ac:dyDescent="0.3">
      <c r="B72" s="82"/>
      <c r="C72" s="399" t="s">
        <v>249</v>
      </c>
      <c r="D72" s="400"/>
      <c r="E72" s="400"/>
      <c r="F72" s="548"/>
      <c r="G72" s="102" t="s">
        <v>161</v>
      </c>
      <c r="H72" s="102" t="s">
        <v>158</v>
      </c>
      <c r="I72" s="102" t="s">
        <v>159</v>
      </c>
      <c r="J72" s="108" t="s">
        <v>160</v>
      </c>
      <c r="K72" s="102" t="s">
        <v>162</v>
      </c>
      <c r="L72" s="102" t="s">
        <v>163</v>
      </c>
    </row>
    <row r="73" spans="2:12" ht="15.75" customHeight="1" x14ac:dyDescent="0.3">
      <c r="B73" s="82"/>
      <c r="C73" s="396" t="s">
        <v>197</v>
      </c>
      <c r="D73" s="551"/>
      <c r="E73" s="551"/>
      <c r="F73" s="552"/>
      <c r="G73" s="107"/>
      <c r="H73" s="107"/>
      <c r="I73" s="107"/>
      <c r="J73" s="109"/>
      <c r="K73" s="107"/>
      <c r="L73" s="109"/>
    </row>
    <row r="74" spans="2:12" ht="15.75" customHeight="1" x14ac:dyDescent="0.3">
      <c r="B74" s="82"/>
      <c r="C74" s="105" t="s">
        <v>198</v>
      </c>
      <c r="D74" s="173" t="s">
        <v>244</v>
      </c>
      <c r="E74" s="173"/>
      <c r="F74" s="377"/>
      <c r="G74" s="106"/>
      <c r="H74" s="106"/>
      <c r="I74" s="106"/>
      <c r="J74" s="110">
        <f>+G74+H74-I74</f>
        <v>0</v>
      </c>
      <c r="K74" s="106"/>
      <c r="L74" s="110">
        <f>SUM(J74:K74)</f>
        <v>0</v>
      </c>
    </row>
    <row r="75" spans="2:12" ht="15.75" customHeight="1" x14ac:dyDescent="0.3">
      <c r="B75" s="82"/>
      <c r="C75" s="500" t="s">
        <v>200</v>
      </c>
      <c r="D75" s="549"/>
      <c r="E75" s="549"/>
      <c r="F75" s="550"/>
      <c r="G75" s="106"/>
      <c r="H75" s="106"/>
      <c r="I75" s="106"/>
      <c r="J75" s="110"/>
      <c r="K75" s="106"/>
      <c r="L75" s="110"/>
    </row>
    <row r="76" spans="2:12" ht="15.75" customHeight="1" x14ac:dyDescent="0.3">
      <c r="B76" s="82"/>
      <c r="C76" s="105" t="s">
        <v>198</v>
      </c>
      <c r="D76" s="173" t="s">
        <v>201</v>
      </c>
      <c r="E76" s="173"/>
      <c r="F76" s="377"/>
      <c r="G76" s="106"/>
      <c r="H76" s="106"/>
      <c r="I76" s="106"/>
      <c r="J76" s="110">
        <f>+G76+H76-I76</f>
        <v>0</v>
      </c>
      <c r="K76" s="106"/>
      <c r="L76" s="110">
        <f>SUM(J76:K76)</f>
        <v>0</v>
      </c>
    </row>
    <row r="77" spans="2:12" ht="15.75" customHeight="1" x14ac:dyDescent="0.3">
      <c r="B77" s="82"/>
      <c r="C77" s="500" t="s">
        <v>202</v>
      </c>
      <c r="D77" s="549"/>
      <c r="E77" s="549"/>
      <c r="F77" s="550"/>
      <c r="G77" s="106"/>
      <c r="H77" s="106"/>
      <c r="I77" s="106"/>
      <c r="J77" s="110"/>
      <c r="K77" s="106"/>
      <c r="L77" s="110"/>
    </row>
    <row r="78" spans="2:12" ht="15.75" customHeight="1" x14ac:dyDescent="0.3">
      <c r="B78" s="82"/>
      <c r="C78" s="105" t="s">
        <v>198</v>
      </c>
      <c r="D78" s="448" t="s">
        <v>323</v>
      </c>
      <c r="E78" s="448"/>
      <c r="F78" s="510"/>
      <c r="G78" s="106"/>
      <c r="H78" s="106"/>
      <c r="I78" s="106"/>
      <c r="J78" s="110">
        <f>+G78+H78-I78</f>
        <v>0</v>
      </c>
      <c r="K78" s="106"/>
      <c r="L78" s="110">
        <f>SUM(J78:K78)</f>
        <v>0</v>
      </c>
    </row>
    <row r="79" spans="2:12" ht="15.75" customHeight="1" thickBot="1" x14ac:dyDescent="0.35">
      <c r="C79" s="95"/>
      <c r="D79" s="96"/>
      <c r="E79" s="96" t="s">
        <v>157</v>
      </c>
      <c r="F79" s="119"/>
      <c r="G79" s="104">
        <f t="shared" ref="G79:L79" si="7">SUM(G73:G78)</f>
        <v>0</v>
      </c>
      <c r="H79" s="104">
        <f t="shared" si="7"/>
        <v>0</v>
      </c>
      <c r="I79" s="104">
        <f t="shared" si="7"/>
        <v>0</v>
      </c>
      <c r="J79" s="104">
        <f t="shared" si="7"/>
        <v>0</v>
      </c>
      <c r="K79" s="104">
        <f t="shared" si="7"/>
        <v>0</v>
      </c>
      <c r="L79" s="104">
        <f t="shared" si="7"/>
        <v>0</v>
      </c>
    </row>
    <row r="80" spans="2:12" ht="15.75" customHeight="1" thickTop="1" x14ac:dyDescent="0.3"/>
    <row r="81" spans="2:12" ht="15.75" customHeight="1" x14ac:dyDescent="0.3">
      <c r="B81" s="82" t="s">
        <v>275</v>
      </c>
      <c r="C81" s="407" t="s">
        <v>205</v>
      </c>
      <c r="D81" s="408"/>
      <c r="E81" s="408"/>
      <c r="F81" s="408"/>
      <c r="G81" s="408"/>
      <c r="H81" s="408"/>
      <c r="I81" s="408"/>
      <c r="J81" s="408"/>
      <c r="K81" s="408"/>
      <c r="L81" s="408"/>
    </row>
    <row r="82" spans="2:12" ht="15.75" customHeight="1" x14ac:dyDescent="0.3">
      <c r="B82" s="82"/>
      <c r="C82" s="408" t="s">
        <v>206</v>
      </c>
      <c r="D82" s="513"/>
      <c r="E82" s="513"/>
      <c r="F82" s="513"/>
      <c r="G82" s="513"/>
      <c r="H82" s="513"/>
      <c r="I82" s="513"/>
      <c r="J82" s="513"/>
      <c r="K82" s="513"/>
      <c r="L82" s="513"/>
    </row>
    <row r="83" spans="2:12" ht="15.75" customHeight="1" x14ac:dyDescent="0.3">
      <c r="B83" s="82"/>
      <c r="C83" s="83"/>
      <c r="D83" s="416" t="s">
        <v>248</v>
      </c>
      <c r="E83" s="416"/>
      <c r="F83" s="416"/>
      <c r="G83" s="416"/>
      <c r="H83" s="416"/>
      <c r="I83" s="416"/>
      <c r="J83" s="416"/>
      <c r="K83" s="125"/>
      <c r="L83" s="125"/>
    </row>
    <row r="84" spans="2:12" ht="15.75" customHeight="1" x14ac:dyDescent="0.3">
      <c r="B84" s="82"/>
      <c r="C84" s="399" t="s">
        <v>249</v>
      </c>
      <c r="D84" s="400"/>
      <c r="E84" s="400"/>
      <c r="F84" s="401"/>
      <c r="G84" s="102" t="s">
        <v>207</v>
      </c>
      <c r="H84" s="102" t="s">
        <v>208</v>
      </c>
      <c r="I84" s="102" t="s">
        <v>209</v>
      </c>
      <c r="J84" s="108" t="s">
        <v>210</v>
      </c>
      <c r="K84" s="113"/>
      <c r="L84" s="111"/>
    </row>
    <row r="85" spans="2:12" ht="15.75" customHeight="1" x14ac:dyDescent="0.3">
      <c r="B85" s="82"/>
      <c r="C85" s="507"/>
      <c r="D85" s="508"/>
      <c r="E85" s="508"/>
      <c r="F85" s="509"/>
      <c r="G85" s="114"/>
      <c r="H85" s="114"/>
      <c r="I85" s="114"/>
      <c r="J85" s="115">
        <f>+G85+H85-I85</f>
        <v>0</v>
      </c>
      <c r="K85" s="113"/>
      <c r="L85" s="111"/>
    </row>
    <row r="86" spans="2:12" ht="15.75" customHeight="1" x14ac:dyDescent="0.3">
      <c r="C86" s="99"/>
      <c r="D86" s="126"/>
      <c r="E86" s="126"/>
      <c r="F86" s="126"/>
      <c r="G86" s="111"/>
      <c r="H86" s="111"/>
      <c r="I86" s="111"/>
      <c r="J86" s="112"/>
      <c r="K86" s="111"/>
      <c r="L86" s="111"/>
    </row>
    <row r="87" spans="2:12" ht="15.75" customHeight="1" x14ac:dyDescent="0.3">
      <c r="B87" s="82" t="s">
        <v>276</v>
      </c>
      <c r="C87" s="407" t="s">
        <v>263</v>
      </c>
      <c r="D87" s="408"/>
      <c r="E87" s="408"/>
      <c r="F87" s="408"/>
      <c r="G87" s="408"/>
      <c r="H87" s="408"/>
      <c r="I87" s="408"/>
      <c r="J87" s="408"/>
      <c r="K87" s="408"/>
      <c r="L87" s="408"/>
    </row>
    <row r="88" spans="2:12" ht="15.75" customHeight="1" x14ac:dyDescent="0.3">
      <c r="B88" s="82"/>
      <c r="C88" s="407" t="s">
        <v>167</v>
      </c>
      <c r="D88" s="408"/>
      <c r="E88" s="408"/>
      <c r="F88" s="408"/>
      <c r="G88" s="408"/>
      <c r="H88" s="408"/>
      <c r="I88" s="408"/>
      <c r="J88" s="408"/>
      <c r="K88" s="408"/>
      <c r="L88" s="408"/>
    </row>
    <row r="89" spans="2:12" ht="30.75" customHeight="1" x14ac:dyDescent="0.3">
      <c r="B89" s="82"/>
      <c r="C89" s="402" t="s">
        <v>141</v>
      </c>
      <c r="D89" s="402"/>
      <c r="E89" s="402"/>
      <c r="F89" s="402"/>
      <c r="G89" s="402"/>
      <c r="H89" s="402"/>
      <c r="I89" s="402"/>
      <c r="J89" s="118"/>
      <c r="K89" s="118"/>
      <c r="L89" s="118"/>
    </row>
    <row r="90" spans="2:12" ht="19.2" x14ac:dyDescent="0.3">
      <c r="B90" s="82"/>
      <c r="C90" s="399" t="s">
        <v>168</v>
      </c>
      <c r="D90" s="400"/>
      <c r="E90" s="400"/>
      <c r="F90" s="401"/>
      <c r="G90" s="129" t="s">
        <v>169</v>
      </c>
      <c r="H90" s="129" t="s">
        <v>336</v>
      </c>
      <c r="I90" s="129" t="s">
        <v>337</v>
      </c>
      <c r="J90" s="98"/>
      <c r="K90" s="82"/>
      <c r="L90" s="82"/>
    </row>
    <row r="91" spans="2:12" ht="15.75" customHeight="1" x14ac:dyDescent="0.3">
      <c r="B91" s="82"/>
      <c r="C91" s="390"/>
      <c r="D91" s="391"/>
      <c r="E91" s="391"/>
      <c r="F91" s="392"/>
      <c r="G91" s="120"/>
      <c r="H91" s="121"/>
      <c r="I91" s="121"/>
      <c r="J91" s="98"/>
      <c r="K91" s="82"/>
      <c r="L91" s="82"/>
    </row>
    <row r="92" spans="2:12" ht="15.75" customHeight="1" x14ac:dyDescent="0.3">
      <c r="B92" s="82"/>
      <c r="C92" s="390"/>
      <c r="D92" s="391"/>
      <c r="E92" s="391"/>
      <c r="F92" s="392"/>
      <c r="G92" s="122"/>
      <c r="H92" s="123"/>
      <c r="I92" s="123"/>
      <c r="J92" s="98"/>
      <c r="K92" s="82"/>
      <c r="L92" s="82"/>
    </row>
    <row r="93" spans="2:12" ht="15.75" customHeight="1" thickBot="1" x14ac:dyDescent="0.35">
      <c r="B93" s="82"/>
      <c r="C93" s="393"/>
      <c r="D93" s="394"/>
      <c r="E93" s="394"/>
      <c r="F93" s="395"/>
      <c r="G93" s="124">
        <f>SUM(G91:G92)</f>
        <v>0</v>
      </c>
      <c r="H93" s="124">
        <f>SUM(H91:H92)</f>
        <v>0</v>
      </c>
      <c r="I93" s="124">
        <f>SUM(I91:I92)</f>
        <v>0</v>
      </c>
      <c r="J93" s="98"/>
      <c r="K93" s="82"/>
      <c r="L93" s="82"/>
    </row>
    <row r="94" spans="2:12" ht="15.75" customHeight="1" thickTop="1" x14ac:dyDescent="0.3">
      <c r="C94" s="82"/>
      <c r="D94" s="82"/>
      <c r="E94" s="82"/>
      <c r="F94" s="82"/>
      <c r="G94" s="82"/>
      <c r="H94" s="98"/>
      <c r="I94" s="98"/>
      <c r="J94" s="98"/>
      <c r="K94" s="82"/>
      <c r="L94" s="82"/>
    </row>
  </sheetData>
  <mergeCells count="95">
    <mergeCell ref="B1:L1"/>
    <mergeCell ref="B2:L2"/>
    <mergeCell ref="C3:L3"/>
    <mergeCell ref="E6:L6"/>
    <mergeCell ref="C4:L4"/>
    <mergeCell ref="E5:L5"/>
    <mergeCell ref="C93:F93"/>
    <mergeCell ref="D71:L71"/>
    <mergeCell ref="C90:F90"/>
    <mergeCell ref="C72:F72"/>
    <mergeCell ref="C87:L87"/>
    <mergeCell ref="C77:F77"/>
    <mergeCell ref="C85:F85"/>
    <mergeCell ref="D76:F76"/>
    <mergeCell ref="C89:I89"/>
    <mergeCell ref="C91:F91"/>
    <mergeCell ref="C88:L88"/>
    <mergeCell ref="C73:F73"/>
    <mergeCell ref="D74:F74"/>
    <mergeCell ref="C75:F75"/>
    <mergeCell ref="C92:F92"/>
    <mergeCell ref="C84:F84"/>
    <mergeCell ref="E8:L8"/>
    <mergeCell ref="D19:F19"/>
    <mergeCell ref="D26:F26"/>
    <mergeCell ref="E20:F20"/>
    <mergeCell ref="C49:F49"/>
    <mergeCell ref="C16:L16"/>
    <mergeCell ref="E12:L12"/>
    <mergeCell ref="E13:L13"/>
    <mergeCell ref="E34:F34"/>
    <mergeCell ref="D17:L17"/>
    <mergeCell ref="C18:F18"/>
    <mergeCell ref="C25:F25"/>
    <mergeCell ref="E23:F23"/>
    <mergeCell ref="E24:F24"/>
    <mergeCell ref="E36:F36"/>
    <mergeCell ref="E38:F38"/>
    <mergeCell ref="E42:F42"/>
    <mergeCell ref="C43:F43"/>
    <mergeCell ref="C44:F44"/>
    <mergeCell ref="E35:F35"/>
    <mergeCell ref="E21:F21"/>
    <mergeCell ref="E27:F27"/>
    <mergeCell ref="E30:F30"/>
    <mergeCell ref="E31:F31"/>
    <mergeCell ref="E32:F32"/>
    <mergeCell ref="H49:L49"/>
    <mergeCell ref="H50:L50"/>
    <mergeCell ref="C82:L82"/>
    <mergeCell ref="C55:F55"/>
    <mergeCell ref="H55:L55"/>
    <mergeCell ref="C56:F56"/>
    <mergeCell ref="H56:L56"/>
    <mergeCell ref="C53:L53"/>
    <mergeCell ref="D54:L54"/>
    <mergeCell ref="H57:L57"/>
    <mergeCell ref="K67:L67"/>
    <mergeCell ref="C65:F65"/>
    <mergeCell ref="C57:F57"/>
    <mergeCell ref="C59:L59"/>
    <mergeCell ref="D61:L61"/>
    <mergeCell ref="C50:F50"/>
    <mergeCell ref="C62:F62"/>
    <mergeCell ref="D48:L48"/>
    <mergeCell ref="D83:J83"/>
    <mergeCell ref="D78:F78"/>
    <mergeCell ref="C81:L81"/>
    <mergeCell ref="K65:L65"/>
    <mergeCell ref="C70:L70"/>
    <mergeCell ref="C60:L60"/>
    <mergeCell ref="C66:F66"/>
    <mergeCell ref="K62:L62"/>
    <mergeCell ref="K63:L63"/>
    <mergeCell ref="K64:L64"/>
    <mergeCell ref="K66:L66"/>
    <mergeCell ref="C63:F63"/>
    <mergeCell ref="C64:F64"/>
    <mergeCell ref="C69:L69"/>
    <mergeCell ref="E7:L7"/>
    <mergeCell ref="C52:L52"/>
    <mergeCell ref="E37:F37"/>
    <mergeCell ref="E39:F39"/>
    <mergeCell ref="E40:F40"/>
    <mergeCell ref="E41:F41"/>
    <mergeCell ref="C46:L46"/>
    <mergeCell ref="C47:L47"/>
    <mergeCell ref="E22:F22"/>
    <mergeCell ref="E28:F28"/>
    <mergeCell ref="E33:F33"/>
    <mergeCell ref="E29:F29"/>
    <mergeCell ref="E9:L9"/>
    <mergeCell ref="E10:L10"/>
    <mergeCell ref="E11:L11"/>
    <mergeCell ref="C15:L15"/>
  </mergeCells>
  <phoneticPr fontId="4"/>
  <pageMargins left="0.7" right="0.7" top="0.75" bottom="0.75" header="0.3" footer="0.3"/>
  <pageSetup paperSize="9" scale="8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9"/>
  <dimension ref="A1:Z47"/>
  <sheetViews>
    <sheetView topLeftCell="C1" zoomScaleNormal="100" workbookViewId="0">
      <selection activeCell="M23" sqref="M23:P23"/>
    </sheetView>
  </sheetViews>
  <sheetFormatPr defaultColWidth="9" defaultRowHeight="12.9" x14ac:dyDescent="0.3"/>
  <cols>
    <col min="1" max="1" width="3.68359375" style="45" customWidth="1"/>
    <col min="2" max="4" width="2.68359375" style="45" customWidth="1"/>
    <col min="5" max="12" width="3.68359375" style="45" customWidth="1"/>
    <col min="13" max="24" width="3.68359375" style="60" customWidth="1"/>
    <col min="25" max="26" width="3.68359375" style="45" customWidth="1"/>
    <col min="27" max="16384" width="9" style="45"/>
  </cols>
  <sheetData>
    <row r="1" spans="1:26" ht="18" customHeight="1" x14ac:dyDescent="0.3">
      <c r="A1" s="44"/>
      <c r="B1" s="127" t="s">
        <v>302</v>
      </c>
      <c r="C1" s="128"/>
      <c r="D1" s="128"/>
      <c r="E1" s="152" t="e">
        <f>+#REF!</f>
        <v>#REF!</v>
      </c>
      <c r="F1" s="153"/>
      <c r="G1" s="153"/>
      <c r="H1" s="153"/>
      <c r="I1" s="153"/>
      <c r="J1" s="153"/>
      <c r="K1" s="153"/>
      <c r="L1" s="153"/>
      <c r="M1" s="153"/>
      <c r="N1" s="153"/>
      <c r="O1" s="153"/>
      <c r="P1" s="153"/>
      <c r="Q1" s="153"/>
      <c r="R1" s="153"/>
      <c r="S1" s="153"/>
      <c r="T1" s="153"/>
      <c r="U1" s="153"/>
      <c r="V1" s="153"/>
      <c r="W1" s="153"/>
      <c r="X1" s="153"/>
    </row>
    <row r="2" spans="1:26" s="44" customFormat="1" ht="21" customHeight="1" x14ac:dyDescent="0.3">
      <c r="B2" s="251" t="s">
        <v>69</v>
      </c>
      <c r="C2" s="252"/>
      <c r="D2" s="252"/>
      <c r="E2" s="252"/>
      <c r="F2" s="252"/>
      <c r="G2" s="252"/>
      <c r="H2" s="252"/>
      <c r="I2" s="252"/>
      <c r="J2" s="252"/>
      <c r="K2" s="252"/>
      <c r="L2" s="252"/>
      <c r="M2" s="252"/>
      <c r="N2" s="252"/>
      <c r="O2" s="252"/>
      <c r="P2" s="252"/>
      <c r="Q2" s="252"/>
      <c r="R2" s="252"/>
      <c r="S2" s="252"/>
      <c r="T2" s="252"/>
      <c r="U2" s="252"/>
      <c r="V2" s="252"/>
      <c r="W2" s="252"/>
      <c r="X2" s="252"/>
      <c r="Y2" s="46"/>
      <c r="Z2" s="47"/>
    </row>
    <row r="3" spans="1:26" s="44" customFormat="1" ht="18" customHeight="1" x14ac:dyDescent="0.3">
      <c r="B3" s="156"/>
      <c r="C3" s="157"/>
      <c r="D3" s="157"/>
      <c r="E3" s="157"/>
      <c r="F3" s="229" t="s">
        <v>17</v>
      </c>
      <c r="G3" s="229"/>
      <c r="H3" s="33" t="s">
        <v>17</v>
      </c>
      <c r="I3" s="34" t="s">
        <v>17</v>
      </c>
      <c r="J3" s="256" t="e">
        <f>+#REF!</f>
        <v>#REF!</v>
      </c>
      <c r="K3" s="323"/>
      <c r="L3" s="33" t="s">
        <v>18</v>
      </c>
      <c r="M3" s="36" t="e">
        <f>+#REF!</f>
        <v>#REF!</v>
      </c>
      <c r="N3" s="43" t="s">
        <v>19</v>
      </c>
      <c r="O3" s="38" t="e">
        <f>+#REF!</f>
        <v>#REF!</v>
      </c>
      <c r="P3" s="324" t="s">
        <v>68</v>
      </c>
      <c r="Q3" s="325"/>
      <c r="R3" s="39" t="s">
        <v>17</v>
      </c>
      <c r="S3" s="36" t="s">
        <v>17</v>
      </c>
      <c r="T3" s="39" t="s">
        <v>17</v>
      </c>
      <c r="U3" s="266" t="s">
        <v>1</v>
      </c>
      <c r="V3" s="266"/>
      <c r="W3" s="267"/>
      <c r="X3" s="267"/>
      <c r="Y3" s="48"/>
      <c r="Z3" s="47"/>
    </row>
    <row r="4" spans="1:26" s="49" customFormat="1" ht="15" customHeight="1" x14ac:dyDescent="0.3">
      <c r="B4" s="175" t="s">
        <v>9</v>
      </c>
      <c r="C4" s="176"/>
      <c r="D4" s="177"/>
      <c r="E4" s="177"/>
      <c r="F4" s="177"/>
      <c r="G4" s="177"/>
      <c r="H4" s="177"/>
      <c r="I4" s="177"/>
      <c r="J4" s="177"/>
      <c r="K4" s="177"/>
      <c r="L4" s="177"/>
      <c r="M4" s="177"/>
      <c r="N4" s="177"/>
      <c r="O4" s="177"/>
      <c r="P4" s="177"/>
      <c r="Q4" s="177"/>
      <c r="R4" s="177"/>
      <c r="S4" s="177"/>
      <c r="T4" s="177"/>
      <c r="U4" s="177"/>
      <c r="V4" s="177"/>
      <c r="W4" s="177"/>
      <c r="X4" s="177"/>
      <c r="Y4" s="50"/>
    </row>
    <row r="5" spans="1:26" s="44" customFormat="1" ht="15" customHeight="1" x14ac:dyDescent="0.3">
      <c r="B5" s="362" t="s">
        <v>311</v>
      </c>
      <c r="C5" s="363"/>
      <c r="D5" s="363"/>
      <c r="E5" s="363"/>
      <c r="F5" s="363"/>
      <c r="G5" s="363"/>
      <c r="H5" s="363"/>
      <c r="I5" s="363"/>
      <c r="J5" s="363"/>
      <c r="K5" s="363"/>
      <c r="L5" s="364"/>
      <c r="M5" s="365" t="s">
        <v>40</v>
      </c>
      <c r="N5" s="366"/>
      <c r="O5" s="366"/>
      <c r="P5" s="366"/>
      <c r="Q5" s="366"/>
      <c r="R5" s="366"/>
      <c r="S5" s="366"/>
      <c r="T5" s="366"/>
      <c r="U5" s="366"/>
      <c r="V5" s="366"/>
      <c r="W5" s="51"/>
      <c r="X5" s="52"/>
      <c r="Y5" s="53"/>
    </row>
    <row r="6" spans="1:26" s="49" customFormat="1" ht="13.5" customHeight="1" x14ac:dyDescent="0.3">
      <c r="B6" s="297" t="s">
        <v>51</v>
      </c>
      <c r="C6" s="298"/>
      <c r="D6" s="298"/>
      <c r="E6" s="298"/>
      <c r="F6" s="298"/>
      <c r="G6" s="298"/>
      <c r="H6" s="298"/>
      <c r="I6" s="298"/>
      <c r="J6" s="298"/>
      <c r="K6" s="298"/>
      <c r="L6" s="299"/>
      <c r="M6" s="280"/>
      <c r="N6" s="281"/>
      <c r="O6" s="281"/>
      <c r="P6" s="281"/>
      <c r="Q6" s="280"/>
      <c r="R6" s="281"/>
      <c r="S6" s="281"/>
      <c r="T6" s="281"/>
      <c r="U6" s="246"/>
      <c r="V6" s="247"/>
      <c r="W6" s="247"/>
      <c r="X6" s="248"/>
      <c r="Y6" s="54"/>
    </row>
    <row r="7" spans="1:26" s="49" customFormat="1" ht="13.5" customHeight="1" x14ac:dyDescent="0.3">
      <c r="B7" s="68"/>
      <c r="C7" s="69" t="s">
        <v>42</v>
      </c>
      <c r="D7" s="305" t="s">
        <v>41</v>
      </c>
      <c r="E7" s="166"/>
      <c r="F7" s="166"/>
      <c r="G7" s="166"/>
      <c r="H7" s="166"/>
      <c r="I7" s="166"/>
      <c r="J7" s="166"/>
      <c r="K7" s="166"/>
      <c r="L7" s="306"/>
      <c r="M7" s="280"/>
      <c r="N7" s="281"/>
      <c r="O7" s="281"/>
      <c r="P7" s="281"/>
      <c r="Q7" s="280"/>
      <c r="R7" s="281"/>
      <c r="S7" s="281"/>
      <c r="T7" s="281"/>
      <c r="U7" s="335"/>
      <c r="V7" s="336"/>
      <c r="W7" s="336"/>
      <c r="X7" s="337"/>
      <c r="Y7" s="54"/>
    </row>
    <row r="8" spans="1:26" s="49" customFormat="1" ht="13.5" customHeight="1" x14ac:dyDescent="0.3">
      <c r="B8" s="55"/>
      <c r="C8" s="26"/>
      <c r="D8" s="288" t="s">
        <v>12</v>
      </c>
      <c r="E8" s="161"/>
      <c r="F8" s="161"/>
      <c r="G8" s="161"/>
      <c r="H8" s="161"/>
      <c r="I8" s="161"/>
      <c r="J8" s="161"/>
      <c r="K8" s="161"/>
      <c r="L8" s="307"/>
      <c r="M8" s="354"/>
      <c r="N8" s="355"/>
      <c r="O8" s="355"/>
      <c r="P8" s="355"/>
      <c r="Q8" s="280"/>
      <c r="R8" s="281"/>
      <c r="S8" s="281"/>
      <c r="T8" s="281"/>
      <c r="U8" s="335"/>
      <c r="V8" s="336"/>
      <c r="W8" s="336"/>
      <c r="X8" s="337"/>
      <c r="Y8" s="54"/>
    </row>
    <row r="9" spans="1:26" s="49" customFormat="1" ht="13.5" customHeight="1" x14ac:dyDescent="0.3">
      <c r="B9" s="55"/>
      <c r="C9" s="26"/>
      <c r="D9" s="25"/>
      <c r="E9" s="161" t="s">
        <v>70</v>
      </c>
      <c r="F9" s="350"/>
      <c r="G9" s="350"/>
      <c r="H9" s="350"/>
      <c r="I9" s="350"/>
      <c r="J9" s="350"/>
      <c r="K9" s="350"/>
      <c r="L9" s="351"/>
      <c r="M9" s="354">
        <v>0</v>
      </c>
      <c r="N9" s="355"/>
      <c r="O9" s="355"/>
      <c r="P9" s="355"/>
      <c r="Q9" s="280"/>
      <c r="R9" s="281"/>
      <c r="S9" s="281"/>
      <c r="T9" s="281"/>
      <c r="U9" s="335"/>
      <c r="V9" s="336"/>
      <c r="W9" s="336"/>
      <c r="X9" s="337"/>
      <c r="Y9" s="54"/>
    </row>
    <row r="10" spans="1:26" s="49" customFormat="1" ht="13.5" customHeight="1" x14ac:dyDescent="0.3">
      <c r="B10" s="55"/>
      <c r="C10" s="26"/>
      <c r="D10" s="25"/>
      <c r="E10" s="161" t="s">
        <v>71</v>
      </c>
      <c r="F10" s="350"/>
      <c r="G10" s="350"/>
      <c r="H10" s="350"/>
      <c r="I10" s="350"/>
      <c r="J10" s="350"/>
      <c r="K10" s="350"/>
      <c r="L10" s="351"/>
      <c r="M10" s="354">
        <v>0</v>
      </c>
      <c r="N10" s="355"/>
      <c r="O10" s="355"/>
      <c r="P10" s="359"/>
      <c r="Q10" s="280"/>
      <c r="R10" s="281"/>
      <c r="S10" s="281"/>
      <c r="T10" s="281"/>
      <c r="U10" s="335"/>
      <c r="V10" s="336"/>
      <c r="W10" s="336"/>
      <c r="X10" s="337"/>
      <c r="Y10" s="54"/>
    </row>
    <row r="11" spans="1:26" s="49" customFormat="1" ht="13.5" customHeight="1" x14ac:dyDescent="0.3">
      <c r="B11" s="55"/>
      <c r="C11" s="26"/>
      <c r="D11" s="25"/>
      <c r="E11" s="161" t="s">
        <v>72</v>
      </c>
      <c r="F11" s="350"/>
      <c r="G11" s="350"/>
      <c r="H11" s="350"/>
      <c r="I11" s="350"/>
      <c r="J11" s="350"/>
      <c r="K11" s="350"/>
      <c r="L11" s="351"/>
      <c r="M11" s="422">
        <v>0</v>
      </c>
      <c r="N11" s="423"/>
      <c r="O11" s="423"/>
      <c r="P11" s="424"/>
      <c r="Q11" s="280"/>
      <c r="R11" s="281"/>
      <c r="S11" s="281"/>
      <c r="T11" s="281"/>
      <c r="U11" s="335"/>
      <c r="V11" s="336"/>
      <c r="W11" s="336"/>
      <c r="X11" s="337"/>
      <c r="Y11" s="54"/>
    </row>
    <row r="12" spans="1:26" s="49" customFormat="1" ht="13.5" customHeight="1" x14ac:dyDescent="0.3">
      <c r="B12" s="55"/>
      <c r="C12" s="26"/>
      <c r="D12" s="288" t="s">
        <v>225</v>
      </c>
      <c r="E12" s="289"/>
      <c r="F12" s="289"/>
      <c r="G12" s="289"/>
      <c r="H12" s="289"/>
      <c r="I12" s="289"/>
      <c r="J12" s="289"/>
      <c r="K12" s="289"/>
      <c r="L12" s="290"/>
      <c r="M12" s="430"/>
      <c r="N12" s="431"/>
      <c r="O12" s="431"/>
      <c r="P12" s="431"/>
      <c r="Q12" s="280"/>
      <c r="R12" s="281"/>
      <c r="S12" s="281"/>
      <c r="T12" s="281"/>
      <c r="U12" s="335"/>
      <c r="V12" s="336"/>
      <c r="W12" s="336"/>
      <c r="X12" s="337"/>
      <c r="Y12" s="54"/>
    </row>
    <row r="13" spans="1:26" s="49" customFormat="1" ht="13.5" customHeight="1" x14ac:dyDescent="0.3">
      <c r="B13" s="55"/>
      <c r="C13" s="26"/>
      <c r="D13" s="25"/>
      <c r="E13" s="161" t="s">
        <v>71</v>
      </c>
      <c r="F13" s="350"/>
      <c r="G13" s="350"/>
      <c r="H13" s="350"/>
      <c r="I13" s="350"/>
      <c r="J13" s="350"/>
      <c r="K13" s="350"/>
      <c r="L13" s="351"/>
      <c r="M13" s="432">
        <v>0</v>
      </c>
      <c r="N13" s="433"/>
      <c r="O13" s="433"/>
      <c r="P13" s="434"/>
      <c r="Q13" s="280"/>
      <c r="R13" s="281"/>
      <c r="S13" s="281"/>
      <c r="T13" s="281"/>
      <c r="U13" s="335"/>
      <c r="V13" s="336"/>
      <c r="W13" s="336"/>
      <c r="X13" s="337"/>
      <c r="Y13" s="54"/>
    </row>
    <row r="14" spans="1:26" s="49" customFormat="1" ht="13.5" customHeight="1" x14ac:dyDescent="0.3">
      <c r="B14" s="55"/>
      <c r="C14" s="26"/>
      <c r="D14" s="305" t="s">
        <v>52</v>
      </c>
      <c r="E14" s="309"/>
      <c r="F14" s="309"/>
      <c r="G14" s="309"/>
      <c r="H14" s="309"/>
      <c r="I14" s="309"/>
      <c r="J14" s="309"/>
      <c r="K14" s="309"/>
      <c r="L14" s="310"/>
      <c r="M14" s="360"/>
      <c r="N14" s="361"/>
      <c r="O14" s="361"/>
      <c r="P14" s="361"/>
      <c r="Q14" s="347">
        <f>SUM(M8:P13)</f>
        <v>0</v>
      </c>
      <c r="R14" s="348"/>
      <c r="S14" s="348"/>
      <c r="T14" s="349"/>
      <c r="U14" s="335"/>
      <c r="V14" s="336"/>
      <c r="W14" s="336"/>
      <c r="X14" s="337"/>
      <c r="Y14" s="54"/>
    </row>
    <row r="15" spans="1:26" s="49" customFormat="1" ht="13.5" customHeight="1" x14ac:dyDescent="0.3">
      <c r="B15" s="68"/>
      <c r="C15" s="69" t="s">
        <v>43</v>
      </c>
      <c r="D15" s="305" t="s">
        <v>53</v>
      </c>
      <c r="E15" s="309"/>
      <c r="F15" s="309"/>
      <c r="G15" s="309"/>
      <c r="H15" s="309"/>
      <c r="I15" s="309"/>
      <c r="J15" s="309"/>
      <c r="K15" s="309"/>
      <c r="L15" s="310"/>
      <c r="M15" s="354"/>
      <c r="N15" s="355"/>
      <c r="O15" s="355"/>
      <c r="P15" s="355"/>
      <c r="Q15" s="335"/>
      <c r="R15" s="336"/>
      <c r="S15" s="336"/>
      <c r="T15" s="337"/>
      <c r="U15" s="335"/>
      <c r="V15" s="336"/>
      <c r="W15" s="336"/>
      <c r="X15" s="337"/>
      <c r="Y15" s="54"/>
    </row>
    <row r="16" spans="1:26" s="49" customFormat="1" ht="13.5" customHeight="1" x14ac:dyDescent="0.3">
      <c r="B16" s="55"/>
      <c r="C16" s="28"/>
      <c r="D16" s="288" t="s">
        <v>257</v>
      </c>
      <c r="E16" s="289"/>
      <c r="F16" s="289"/>
      <c r="G16" s="289"/>
      <c r="H16" s="289"/>
      <c r="I16" s="289"/>
      <c r="J16" s="289"/>
      <c r="K16" s="289"/>
      <c r="L16" s="290"/>
      <c r="M16" s="430"/>
      <c r="N16" s="431"/>
      <c r="O16" s="431"/>
      <c r="P16" s="431"/>
      <c r="Q16" s="335"/>
      <c r="R16" s="336"/>
      <c r="S16" s="336"/>
      <c r="T16" s="337"/>
      <c r="U16" s="335"/>
      <c r="V16" s="336"/>
      <c r="W16" s="336"/>
      <c r="X16" s="337"/>
      <c r="Y16" s="54"/>
    </row>
    <row r="17" spans="2:25" s="49" customFormat="1" ht="13.5" customHeight="1" x14ac:dyDescent="0.3">
      <c r="B17" s="55"/>
      <c r="C17" s="28"/>
      <c r="D17" s="25"/>
      <c r="E17" s="161" t="s">
        <v>46</v>
      </c>
      <c r="F17" s="161"/>
      <c r="G17" s="161"/>
      <c r="H17" s="161"/>
      <c r="I17" s="161"/>
      <c r="J17" s="161"/>
      <c r="K17" s="161"/>
      <c r="L17" s="307"/>
      <c r="M17" s="430"/>
      <c r="N17" s="431"/>
      <c r="O17" s="431"/>
      <c r="P17" s="431"/>
      <c r="Q17" s="335"/>
      <c r="R17" s="336"/>
      <c r="S17" s="336"/>
      <c r="T17" s="337"/>
      <c r="U17" s="335"/>
      <c r="V17" s="336"/>
      <c r="W17" s="336"/>
      <c r="X17" s="337"/>
      <c r="Y17" s="54"/>
    </row>
    <row r="18" spans="2:25" s="49" customFormat="1" ht="13.5" customHeight="1" x14ac:dyDescent="0.3">
      <c r="B18" s="55"/>
      <c r="C18" s="28"/>
      <c r="D18" s="25"/>
      <c r="E18" s="56"/>
      <c r="F18" s="161" t="s">
        <v>327</v>
      </c>
      <c r="G18" s="161"/>
      <c r="H18" s="161"/>
      <c r="I18" s="161"/>
      <c r="J18" s="161"/>
      <c r="K18" s="161"/>
      <c r="L18" s="307"/>
      <c r="M18" s="561">
        <v>0</v>
      </c>
      <c r="N18" s="562"/>
      <c r="O18" s="562"/>
      <c r="P18" s="563"/>
      <c r="Q18" s="335"/>
      <c r="R18" s="336"/>
      <c r="S18" s="336"/>
      <c r="T18" s="337"/>
      <c r="U18" s="335"/>
      <c r="V18" s="336"/>
      <c r="W18" s="336"/>
      <c r="X18" s="337"/>
      <c r="Y18" s="54"/>
    </row>
    <row r="19" spans="2:25" s="49" customFormat="1" ht="13.5" customHeight="1" x14ac:dyDescent="0.3">
      <c r="B19" s="55"/>
      <c r="C19" s="28"/>
      <c r="D19" s="25"/>
      <c r="E19" s="161" t="s">
        <v>187</v>
      </c>
      <c r="F19" s="161"/>
      <c r="G19" s="161"/>
      <c r="H19" s="161"/>
      <c r="I19" s="161"/>
      <c r="J19" s="161"/>
      <c r="K19" s="161"/>
      <c r="L19" s="307"/>
      <c r="M19" s="555"/>
      <c r="N19" s="556"/>
      <c r="O19" s="556"/>
      <c r="P19" s="557"/>
      <c r="Q19" s="335"/>
      <c r="R19" s="336"/>
      <c r="S19" s="336"/>
      <c r="T19" s="337"/>
      <c r="U19" s="335"/>
      <c r="V19" s="336"/>
      <c r="W19" s="336"/>
      <c r="X19" s="337"/>
      <c r="Y19" s="54"/>
    </row>
    <row r="20" spans="2:25" s="49" customFormat="1" ht="13.5" customHeight="1" x14ac:dyDescent="0.3">
      <c r="B20" s="55"/>
      <c r="C20" s="28"/>
      <c r="D20" s="25"/>
      <c r="E20" s="56"/>
      <c r="F20" s="161" t="s">
        <v>226</v>
      </c>
      <c r="G20" s="161"/>
      <c r="H20" s="161"/>
      <c r="I20" s="161"/>
      <c r="J20" s="161"/>
      <c r="K20" s="161"/>
      <c r="L20" s="307"/>
      <c r="M20" s="555" t="s">
        <v>328</v>
      </c>
      <c r="N20" s="556"/>
      <c r="O20" s="556"/>
      <c r="P20" s="557"/>
      <c r="Q20" s="335"/>
      <c r="R20" s="336"/>
      <c r="S20" s="336"/>
      <c r="T20" s="337"/>
      <c r="U20" s="335"/>
      <c r="V20" s="336"/>
      <c r="W20" s="336"/>
      <c r="X20" s="337"/>
      <c r="Y20" s="54"/>
    </row>
    <row r="21" spans="2:25" s="49" customFormat="1" ht="13.5" customHeight="1" x14ac:dyDescent="0.3">
      <c r="B21" s="55"/>
      <c r="C21" s="28"/>
      <c r="D21" s="288" t="s">
        <v>188</v>
      </c>
      <c r="E21" s="289"/>
      <c r="F21" s="289"/>
      <c r="G21" s="289"/>
      <c r="H21" s="289"/>
      <c r="I21" s="289"/>
      <c r="J21" s="289"/>
      <c r="K21" s="289"/>
      <c r="L21" s="290"/>
      <c r="M21" s="555"/>
      <c r="N21" s="556"/>
      <c r="O21" s="556"/>
      <c r="P21" s="557"/>
      <c r="Q21" s="335"/>
      <c r="R21" s="336"/>
      <c r="S21" s="336"/>
      <c r="T21" s="337"/>
      <c r="U21" s="335"/>
      <c r="V21" s="336"/>
      <c r="W21" s="336"/>
      <c r="X21" s="337"/>
      <c r="Y21" s="54"/>
    </row>
    <row r="22" spans="2:25" s="49" customFormat="1" ht="13.5" customHeight="1" x14ac:dyDescent="0.3">
      <c r="B22" s="55"/>
      <c r="C22" s="28"/>
      <c r="D22" s="25"/>
      <c r="E22" s="161" t="s">
        <v>189</v>
      </c>
      <c r="F22" s="161"/>
      <c r="G22" s="161"/>
      <c r="H22" s="161"/>
      <c r="I22" s="161"/>
      <c r="J22" s="161"/>
      <c r="K22" s="161"/>
      <c r="L22" s="307"/>
      <c r="M22" s="555"/>
      <c r="N22" s="556"/>
      <c r="O22" s="556"/>
      <c r="P22" s="557"/>
      <c r="Q22" s="335"/>
      <c r="R22" s="336"/>
      <c r="S22" s="336"/>
      <c r="T22" s="337"/>
      <c r="U22" s="335"/>
      <c r="V22" s="336"/>
      <c r="W22" s="336"/>
      <c r="X22" s="337"/>
      <c r="Y22" s="54"/>
    </row>
    <row r="23" spans="2:25" s="49" customFormat="1" ht="13.5" customHeight="1" x14ac:dyDescent="0.3">
      <c r="B23" s="55"/>
      <c r="C23" s="28"/>
      <c r="D23" s="25"/>
      <c r="E23" s="56"/>
      <c r="F23" s="161" t="s">
        <v>277</v>
      </c>
      <c r="G23" s="161"/>
      <c r="H23" s="161"/>
      <c r="I23" s="161"/>
      <c r="J23" s="161"/>
      <c r="K23" s="161"/>
      <c r="L23" s="307"/>
      <c r="M23" s="555">
        <v>0</v>
      </c>
      <c r="N23" s="556"/>
      <c r="O23" s="556"/>
      <c r="P23" s="557"/>
      <c r="Q23" s="335"/>
      <c r="R23" s="336"/>
      <c r="S23" s="336"/>
      <c r="T23" s="337"/>
      <c r="U23" s="335"/>
      <c r="V23" s="336"/>
      <c r="W23" s="336"/>
      <c r="X23" s="337"/>
      <c r="Y23" s="54"/>
    </row>
    <row r="24" spans="2:25" s="49" customFormat="1" ht="13.5" customHeight="1" x14ac:dyDescent="0.3">
      <c r="B24" s="55"/>
      <c r="C24" s="28"/>
      <c r="D24" s="288" t="s">
        <v>191</v>
      </c>
      <c r="E24" s="289"/>
      <c r="F24" s="289"/>
      <c r="G24" s="289"/>
      <c r="H24" s="289"/>
      <c r="I24" s="289"/>
      <c r="J24" s="289"/>
      <c r="K24" s="289"/>
      <c r="L24" s="290"/>
      <c r="M24" s="555"/>
      <c r="N24" s="556"/>
      <c r="O24" s="556"/>
      <c r="P24" s="557"/>
      <c r="Q24" s="335"/>
      <c r="R24" s="336"/>
      <c r="S24" s="336"/>
      <c r="T24" s="337"/>
      <c r="U24" s="335"/>
      <c r="V24" s="336"/>
      <c r="W24" s="336"/>
      <c r="X24" s="337"/>
      <c r="Y24" s="54"/>
    </row>
    <row r="25" spans="2:25" s="49" customFormat="1" ht="13.5" customHeight="1" x14ac:dyDescent="0.3">
      <c r="B25" s="55"/>
      <c r="C25" s="28"/>
      <c r="D25" s="25"/>
      <c r="E25" s="161" t="s">
        <v>325</v>
      </c>
      <c r="F25" s="161"/>
      <c r="G25" s="161"/>
      <c r="H25" s="161"/>
      <c r="I25" s="161"/>
      <c r="J25" s="161"/>
      <c r="K25" s="161"/>
      <c r="L25" s="307"/>
      <c r="M25" s="555"/>
      <c r="N25" s="556"/>
      <c r="O25" s="556"/>
      <c r="P25" s="557"/>
      <c r="Q25" s="335"/>
      <c r="R25" s="336"/>
      <c r="S25" s="336"/>
      <c r="T25" s="337"/>
      <c r="U25" s="335"/>
      <c r="V25" s="336"/>
      <c r="W25" s="336"/>
      <c r="X25" s="337"/>
      <c r="Y25" s="54"/>
    </row>
    <row r="26" spans="2:25" s="49" customFormat="1" ht="13.5" customHeight="1" x14ac:dyDescent="0.3">
      <c r="B26" s="55"/>
      <c r="C26" s="28"/>
      <c r="D26" s="25"/>
      <c r="E26" s="56"/>
      <c r="F26" s="161" t="s">
        <v>71</v>
      </c>
      <c r="G26" s="161"/>
      <c r="H26" s="161"/>
      <c r="I26" s="161"/>
      <c r="J26" s="161"/>
      <c r="K26" s="161"/>
      <c r="L26" s="307"/>
      <c r="M26" s="555">
        <v>0</v>
      </c>
      <c r="N26" s="556"/>
      <c r="O26" s="556"/>
      <c r="P26" s="557"/>
      <c r="Q26" s="335"/>
      <c r="R26" s="336"/>
      <c r="S26" s="336"/>
      <c r="T26" s="337"/>
      <c r="U26" s="335"/>
      <c r="V26" s="336"/>
      <c r="W26" s="336"/>
      <c r="X26" s="337"/>
      <c r="Y26" s="54"/>
    </row>
    <row r="27" spans="2:25" s="49" customFormat="1" ht="13.5" customHeight="1" x14ac:dyDescent="0.3">
      <c r="B27" s="55"/>
      <c r="C27" s="28"/>
      <c r="D27" s="25"/>
      <c r="E27" s="56"/>
      <c r="F27" s="161" t="s">
        <v>326</v>
      </c>
      <c r="G27" s="161"/>
      <c r="H27" s="161"/>
      <c r="I27" s="161"/>
      <c r="J27" s="161"/>
      <c r="K27" s="161"/>
      <c r="L27" s="307"/>
      <c r="M27" s="558">
        <v>0</v>
      </c>
      <c r="N27" s="559"/>
      <c r="O27" s="559"/>
      <c r="P27" s="560"/>
      <c r="Q27" s="335"/>
      <c r="R27" s="336"/>
      <c r="S27" s="336"/>
      <c r="T27" s="337"/>
      <c r="U27" s="335"/>
      <c r="V27" s="336"/>
      <c r="W27" s="336"/>
      <c r="X27" s="337"/>
      <c r="Y27" s="54"/>
    </row>
    <row r="28" spans="2:25" s="49" customFormat="1" ht="13.5" customHeight="1" x14ac:dyDescent="0.3">
      <c r="B28" s="68"/>
      <c r="C28" s="72"/>
      <c r="D28" s="305" t="s">
        <v>54</v>
      </c>
      <c r="E28" s="309"/>
      <c r="F28" s="309"/>
      <c r="G28" s="309"/>
      <c r="H28" s="309"/>
      <c r="I28" s="309"/>
      <c r="J28" s="309"/>
      <c r="K28" s="309"/>
      <c r="L28" s="310"/>
      <c r="M28" s="352"/>
      <c r="N28" s="353"/>
      <c r="O28" s="353"/>
      <c r="P28" s="353"/>
      <c r="Q28" s="329">
        <f>SUM(M16:P27)</f>
        <v>0</v>
      </c>
      <c r="R28" s="330"/>
      <c r="S28" s="330"/>
      <c r="T28" s="331"/>
      <c r="U28" s="335"/>
      <c r="V28" s="336"/>
      <c r="W28" s="336"/>
      <c r="X28" s="337"/>
      <c r="Y28" s="54"/>
    </row>
    <row r="29" spans="2:25" s="49" customFormat="1" ht="13.5" customHeight="1" x14ac:dyDescent="0.3">
      <c r="B29" s="73"/>
      <c r="C29" s="291" t="s">
        <v>55</v>
      </c>
      <c r="D29" s="291"/>
      <c r="E29" s="291"/>
      <c r="F29" s="291"/>
      <c r="G29" s="291"/>
      <c r="H29" s="291"/>
      <c r="I29" s="291"/>
      <c r="J29" s="291"/>
      <c r="K29" s="291"/>
      <c r="L29" s="292"/>
      <c r="M29" s="354"/>
      <c r="N29" s="355"/>
      <c r="O29" s="355"/>
      <c r="P29" s="355"/>
      <c r="Q29" s="344"/>
      <c r="R29" s="345"/>
      <c r="S29" s="345"/>
      <c r="T29" s="346"/>
      <c r="U29" s="356">
        <f>+Q14+Q28</f>
        <v>0</v>
      </c>
      <c r="V29" s="357"/>
      <c r="W29" s="357"/>
      <c r="X29" s="358"/>
      <c r="Y29" s="54"/>
    </row>
    <row r="30" spans="2:25" s="49" customFormat="1" ht="13.5" customHeight="1" x14ac:dyDescent="0.3">
      <c r="B30" s="285" t="s">
        <v>56</v>
      </c>
      <c r="C30" s="286"/>
      <c r="D30" s="286"/>
      <c r="E30" s="286"/>
      <c r="F30" s="286"/>
      <c r="G30" s="286"/>
      <c r="H30" s="286"/>
      <c r="I30" s="286"/>
      <c r="J30" s="286"/>
      <c r="K30" s="286"/>
      <c r="L30" s="287"/>
      <c r="M30" s="335"/>
      <c r="N30" s="336"/>
      <c r="O30" s="336"/>
      <c r="P30" s="337"/>
      <c r="Q30" s="335"/>
      <c r="R30" s="336"/>
      <c r="S30" s="336"/>
      <c r="T30" s="337"/>
      <c r="U30" s="344"/>
      <c r="V30" s="345"/>
      <c r="W30" s="345"/>
      <c r="X30" s="346"/>
      <c r="Y30" s="54"/>
    </row>
    <row r="31" spans="2:25" s="49" customFormat="1" ht="13.5" customHeight="1" x14ac:dyDescent="0.3">
      <c r="B31" s="68"/>
      <c r="C31" s="69" t="s">
        <v>42</v>
      </c>
      <c r="D31" s="305" t="s">
        <v>57</v>
      </c>
      <c r="E31" s="309"/>
      <c r="F31" s="309"/>
      <c r="G31" s="309"/>
      <c r="H31" s="309"/>
      <c r="I31" s="309"/>
      <c r="J31" s="309"/>
      <c r="K31" s="309"/>
      <c r="L31" s="310"/>
      <c r="M31" s="335"/>
      <c r="N31" s="336"/>
      <c r="O31" s="336"/>
      <c r="P31" s="337"/>
      <c r="Q31" s="335"/>
      <c r="R31" s="336"/>
      <c r="S31" s="336"/>
      <c r="T31" s="337"/>
      <c r="U31" s="335"/>
      <c r="V31" s="336"/>
      <c r="W31" s="336"/>
      <c r="X31" s="337"/>
      <c r="Y31" s="54"/>
    </row>
    <row r="32" spans="2:25" s="49" customFormat="1" ht="13.5" customHeight="1" x14ac:dyDescent="0.3">
      <c r="B32" s="55"/>
      <c r="C32" s="26"/>
      <c r="D32" s="288" t="s">
        <v>48</v>
      </c>
      <c r="E32" s="289"/>
      <c r="F32" s="289"/>
      <c r="G32" s="289"/>
      <c r="H32" s="289"/>
      <c r="I32" s="289"/>
      <c r="J32" s="289"/>
      <c r="K32" s="289"/>
      <c r="L32" s="290"/>
      <c r="M32" s="335"/>
      <c r="N32" s="336"/>
      <c r="O32" s="336"/>
      <c r="P32" s="337"/>
      <c r="Q32" s="335"/>
      <c r="R32" s="336"/>
      <c r="S32" s="336"/>
      <c r="T32" s="337"/>
      <c r="U32" s="335"/>
      <c r="V32" s="336"/>
      <c r="W32" s="336"/>
      <c r="X32" s="337"/>
      <c r="Y32" s="54"/>
    </row>
    <row r="33" spans="2:25" s="49" customFormat="1" ht="13.5" customHeight="1" x14ac:dyDescent="0.3">
      <c r="B33" s="55"/>
      <c r="C33" s="26"/>
      <c r="D33" s="25"/>
      <c r="E33" s="161" t="s">
        <v>77</v>
      </c>
      <c r="F33" s="350"/>
      <c r="G33" s="350"/>
      <c r="H33" s="350"/>
      <c r="I33" s="350"/>
      <c r="J33" s="350"/>
      <c r="K33" s="350"/>
      <c r="L33" s="351"/>
      <c r="M33" s="335">
        <v>0</v>
      </c>
      <c r="N33" s="336"/>
      <c r="O33" s="336"/>
      <c r="P33" s="337"/>
      <c r="Q33" s="335"/>
      <c r="R33" s="336"/>
      <c r="S33" s="336"/>
      <c r="T33" s="337"/>
      <c r="U33" s="335"/>
      <c r="V33" s="336"/>
      <c r="W33" s="336"/>
      <c r="X33" s="337"/>
      <c r="Y33" s="54"/>
    </row>
    <row r="34" spans="2:25" s="49" customFormat="1" ht="13.5" customHeight="1" x14ac:dyDescent="0.3">
      <c r="B34" s="55"/>
      <c r="C34" s="26"/>
      <c r="D34" s="25"/>
      <c r="E34" s="161" t="s">
        <v>78</v>
      </c>
      <c r="F34" s="350"/>
      <c r="G34" s="350"/>
      <c r="H34" s="350"/>
      <c r="I34" s="350"/>
      <c r="J34" s="350"/>
      <c r="K34" s="350"/>
      <c r="L34" s="351"/>
      <c r="M34" s="425">
        <v>0</v>
      </c>
      <c r="N34" s="426"/>
      <c r="O34" s="426"/>
      <c r="P34" s="427"/>
      <c r="Q34" s="335"/>
      <c r="R34" s="336"/>
      <c r="S34" s="336"/>
      <c r="T34" s="337"/>
      <c r="U34" s="335"/>
      <c r="V34" s="336"/>
      <c r="W34" s="336"/>
      <c r="X34" s="337"/>
      <c r="Y34" s="54"/>
    </row>
    <row r="35" spans="2:25" s="49" customFormat="1" ht="13.5" customHeight="1" x14ac:dyDescent="0.3">
      <c r="B35" s="55"/>
      <c r="C35" s="26"/>
      <c r="D35" s="288" t="s">
        <v>227</v>
      </c>
      <c r="E35" s="289"/>
      <c r="F35" s="289"/>
      <c r="G35" s="289"/>
      <c r="H35" s="289"/>
      <c r="I35" s="289"/>
      <c r="J35" s="289"/>
      <c r="K35" s="289"/>
      <c r="L35" s="290"/>
      <c r="M35" s="335"/>
      <c r="N35" s="336"/>
      <c r="O35" s="336"/>
      <c r="P35" s="337"/>
      <c r="Q35" s="335"/>
      <c r="R35" s="336"/>
      <c r="S35" s="336"/>
      <c r="T35" s="337"/>
      <c r="U35" s="335"/>
      <c r="V35" s="336"/>
      <c r="W35" s="336"/>
      <c r="X35" s="337"/>
      <c r="Y35" s="54"/>
    </row>
    <row r="36" spans="2:25" s="49" customFormat="1" ht="13.5" customHeight="1" x14ac:dyDescent="0.3">
      <c r="B36" s="55"/>
      <c r="C36" s="26"/>
      <c r="D36" s="25"/>
      <c r="E36" s="161" t="s">
        <v>329</v>
      </c>
      <c r="F36" s="350"/>
      <c r="G36" s="350"/>
      <c r="H36" s="350"/>
      <c r="I36" s="350"/>
      <c r="J36" s="350"/>
      <c r="K36" s="350"/>
      <c r="L36" s="351"/>
      <c r="M36" s="335">
        <v>0</v>
      </c>
      <c r="N36" s="336"/>
      <c r="O36" s="336"/>
      <c r="P36" s="337"/>
      <c r="Q36" s="335"/>
      <c r="R36" s="336"/>
      <c r="S36" s="336"/>
      <c r="T36" s="337"/>
      <c r="U36" s="335"/>
      <c r="V36" s="336"/>
      <c r="W36" s="336"/>
      <c r="X36" s="337"/>
      <c r="Y36" s="54"/>
    </row>
    <row r="37" spans="2:25" s="49" customFormat="1" ht="13.5" customHeight="1" x14ac:dyDescent="0.3">
      <c r="B37" s="55"/>
      <c r="C37" s="26"/>
      <c r="D37" s="288" t="s">
        <v>79</v>
      </c>
      <c r="E37" s="289"/>
      <c r="F37" s="289"/>
      <c r="G37" s="289"/>
      <c r="H37" s="289"/>
      <c r="I37" s="289"/>
      <c r="J37" s="289"/>
      <c r="K37" s="289"/>
      <c r="L37" s="290"/>
      <c r="M37" s="425"/>
      <c r="N37" s="426"/>
      <c r="O37" s="426"/>
      <c r="P37" s="427"/>
      <c r="Q37" s="335"/>
      <c r="R37" s="336"/>
      <c r="S37" s="336"/>
      <c r="T37" s="337"/>
      <c r="U37" s="335"/>
      <c r="V37" s="336"/>
      <c r="W37" s="336"/>
      <c r="X37" s="337"/>
      <c r="Y37" s="54"/>
    </row>
    <row r="38" spans="2:25" s="49" customFormat="1" ht="13.5" customHeight="1" x14ac:dyDescent="0.3">
      <c r="B38" s="55"/>
      <c r="C38" s="26"/>
      <c r="D38" s="25"/>
      <c r="E38" s="161" t="s">
        <v>80</v>
      </c>
      <c r="F38" s="350"/>
      <c r="G38" s="350"/>
      <c r="H38" s="350"/>
      <c r="I38" s="350"/>
      <c r="J38" s="350"/>
      <c r="K38" s="350"/>
      <c r="L38" s="351"/>
      <c r="M38" s="425">
        <v>0</v>
      </c>
      <c r="N38" s="426"/>
      <c r="O38" s="426"/>
      <c r="P38" s="427"/>
      <c r="Q38" s="335"/>
      <c r="R38" s="336"/>
      <c r="S38" s="336"/>
      <c r="T38" s="337"/>
      <c r="U38" s="335"/>
      <c r="V38" s="336"/>
      <c r="W38" s="336"/>
      <c r="X38" s="337"/>
      <c r="Y38" s="54"/>
    </row>
    <row r="39" spans="2:25" s="49" customFormat="1" ht="13.5" customHeight="1" x14ac:dyDescent="0.3">
      <c r="B39" s="55"/>
      <c r="C39" s="26"/>
      <c r="D39" s="25"/>
      <c r="E39" s="161" t="s">
        <v>81</v>
      </c>
      <c r="F39" s="350"/>
      <c r="G39" s="350"/>
      <c r="H39" s="350"/>
      <c r="I39" s="350"/>
      <c r="J39" s="350"/>
      <c r="K39" s="350"/>
      <c r="L39" s="351"/>
      <c r="M39" s="435">
        <v>0</v>
      </c>
      <c r="N39" s="436"/>
      <c r="O39" s="436"/>
      <c r="P39" s="437"/>
      <c r="Q39" s="335"/>
      <c r="R39" s="336"/>
      <c r="S39" s="336"/>
      <c r="T39" s="337"/>
      <c r="U39" s="335"/>
      <c r="V39" s="336"/>
      <c r="W39" s="336"/>
      <c r="X39" s="337"/>
      <c r="Y39" s="54"/>
    </row>
    <row r="40" spans="2:25" s="49" customFormat="1" ht="13.5" customHeight="1" x14ac:dyDescent="0.3">
      <c r="B40" s="68"/>
      <c r="C40" s="69"/>
      <c r="D40" s="305" t="s">
        <v>58</v>
      </c>
      <c r="E40" s="309"/>
      <c r="F40" s="309"/>
      <c r="G40" s="309"/>
      <c r="H40" s="309"/>
      <c r="I40" s="309"/>
      <c r="J40" s="309"/>
      <c r="K40" s="309"/>
      <c r="L40" s="310"/>
      <c r="M40" s="344"/>
      <c r="N40" s="345"/>
      <c r="O40" s="345"/>
      <c r="P40" s="346"/>
      <c r="Q40" s="347">
        <f>SUM(M32:P39)</f>
        <v>0</v>
      </c>
      <c r="R40" s="348"/>
      <c r="S40" s="348"/>
      <c r="T40" s="349"/>
      <c r="U40" s="335"/>
      <c r="V40" s="336"/>
      <c r="W40" s="336"/>
      <c r="X40" s="337"/>
      <c r="Y40" s="54"/>
    </row>
    <row r="41" spans="2:25" s="49" customFormat="1" ht="13.5" customHeight="1" x14ac:dyDescent="0.3">
      <c r="B41" s="68"/>
      <c r="C41" s="69" t="s">
        <v>43</v>
      </c>
      <c r="D41" s="305" t="s">
        <v>59</v>
      </c>
      <c r="E41" s="309"/>
      <c r="F41" s="309"/>
      <c r="G41" s="309"/>
      <c r="H41" s="309"/>
      <c r="I41" s="309"/>
      <c r="J41" s="309"/>
      <c r="K41" s="309"/>
      <c r="L41" s="310"/>
      <c r="M41" s="335"/>
      <c r="N41" s="336"/>
      <c r="O41" s="336"/>
      <c r="P41" s="337"/>
      <c r="Q41" s="335"/>
      <c r="R41" s="336"/>
      <c r="S41" s="336"/>
      <c r="T41" s="337"/>
      <c r="U41" s="335"/>
      <c r="V41" s="336"/>
      <c r="W41" s="336"/>
      <c r="X41" s="337"/>
      <c r="Y41" s="54"/>
    </row>
    <row r="42" spans="2:25" s="49" customFormat="1" ht="13.5" customHeight="1" x14ac:dyDescent="0.3">
      <c r="B42" s="55"/>
      <c r="C42" s="26"/>
      <c r="D42" s="288" t="s">
        <v>164</v>
      </c>
      <c r="E42" s="289"/>
      <c r="F42" s="289"/>
      <c r="G42" s="289"/>
      <c r="H42" s="289"/>
      <c r="I42" s="289"/>
      <c r="J42" s="289"/>
      <c r="K42" s="289"/>
      <c r="L42" s="290"/>
      <c r="M42" s="335"/>
      <c r="N42" s="336"/>
      <c r="O42" s="336"/>
      <c r="P42" s="337"/>
      <c r="Q42" s="335"/>
      <c r="R42" s="336"/>
      <c r="S42" s="336"/>
      <c r="T42" s="337"/>
      <c r="U42" s="335"/>
      <c r="V42" s="336"/>
      <c r="W42" s="336"/>
      <c r="X42" s="337"/>
      <c r="Y42" s="54"/>
    </row>
    <row r="43" spans="2:25" s="49" customFormat="1" ht="13.5" customHeight="1" x14ac:dyDescent="0.3">
      <c r="B43" s="55"/>
      <c r="C43" s="26"/>
      <c r="D43" s="25"/>
      <c r="E43" s="161" t="s">
        <v>318</v>
      </c>
      <c r="F43" s="350"/>
      <c r="G43" s="350"/>
      <c r="H43" s="350"/>
      <c r="I43" s="350"/>
      <c r="J43" s="350"/>
      <c r="K43" s="350"/>
      <c r="L43" s="351"/>
      <c r="M43" s="326">
        <v>0</v>
      </c>
      <c r="N43" s="327"/>
      <c r="O43" s="327"/>
      <c r="P43" s="328"/>
      <c r="Q43" s="335"/>
      <c r="R43" s="336"/>
      <c r="S43" s="336"/>
      <c r="T43" s="337"/>
      <c r="U43" s="335"/>
      <c r="V43" s="336"/>
      <c r="W43" s="336"/>
      <c r="X43" s="337"/>
      <c r="Y43" s="54"/>
    </row>
    <row r="44" spans="2:25" s="49" customFormat="1" ht="13.5" customHeight="1" x14ac:dyDescent="0.3">
      <c r="B44" s="68"/>
      <c r="C44" s="72"/>
      <c r="D44" s="305" t="s">
        <v>60</v>
      </c>
      <c r="E44" s="309"/>
      <c r="F44" s="309"/>
      <c r="G44" s="309"/>
      <c r="H44" s="309"/>
      <c r="I44" s="309"/>
      <c r="J44" s="309"/>
      <c r="K44" s="309"/>
      <c r="L44" s="310"/>
      <c r="M44" s="344"/>
      <c r="N44" s="345"/>
      <c r="O44" s="345"/>
      <c r="P44" s="346"/>
      <c r="Q44" s="329">
        <f>SUM(M43)</f>
        <v>0</v>
      </c>
      <c r="R44" s="330"/>
      <c r="S44" s="330"/>
      <c r="T44" s="331"/>
      <c r="U44" s="347"/>
      <c r="V44" s="348"/>
      <c r="W44" s="348"/>
      <c r="X44" s="349"/>
      <c r="Y44" s="54"/>
    </row>
    <row r="45" spans="2:25" s="49" customFormat="1" ht="13.5" customHeight="1" x14ac:dyDescent="0.3">
      <c r="B45" s="58"/>
      <c r="C45" s="291" t="s">
        <v>61</v>
      </c>
      <c r="D45" s="291"/>
      <c r="E45" s="291"/>
      <c r="F45" s="291"/>
      <c r="G45" s="291"/>
      <c r="H45" s="291"/>
      <c r="I45" s="291"/>
      <c r="J45" s="291"/>
      <c r="K45" s="291"/>
      <c r="L45" s="292"/>
      <c r="M45" s="335"/>
      <c r="N45" s="336"/>
      <c r="O45" s="336"/>
      <c r="P45" s="337"/>
      <c r="Q45" s="341"/>
      <c r="R45" s="342"/>
      <c r="S45" s="342"/>
      <c r="T45" s="343"/>
      <c r="U45" s="329">
        <f>+Q40+Q44</f>
        <v>0</v>
      </c>
      <c r="V45" s="330"/>
      <c r="W45" s="330"/>
      <c r="X45" s="331"/>
      <c r="Y45" s="54"/>
    </row>
    <row r="46" spans="2:25" s="49" customFormat="1" ht="13.5" customHeight="1" thickBot="1" x14ac:dyDescent="0.35">
      <c r="B46" s="59"/>
      <c r="C46" s="293" t="s">
        <v>82</v>
      </c>
      <c r="D46" s="293"/>
      <c r="E46" s="293"/>
      <c r="F46" s="293"/>
      <c r="G46" s="293"/>
      <c r="H46" s="293"/>
      <c r="I46" s="293"/>
      <c r="J46" s="293"/>
      <c r="K46" s="293"/>
      <c r="L46" s="294"/>
      <c r="M46" s="326"/>
      <c r="N46" s="327"/>
      <c r="O46" s="327"/>
      <c r="P46" s="328"/>
      <c r="Q46" s="329"/>
      <c r="R46" s="330"/>
      <c r="S46" s="330"/>
      <c r="T46" s="331"/>
      <c r="U46" s="332">
        <f>+U29-U45</f>
        <v>0</v>
      </c>
      <c r="V46" s="333"/>
      <c r="W46" s="333"/>
      <c r="X46" s="334"/>
      <c r="Y46" s="54"/>
    </row>
    <row r="47" spans="2:25" s="49" customFormat="1" ht="13.2" thickTop="1" x14ac:dyDescent="0.3">
      <c r="B47" s="321"/>
      <c r="C47" s="322"/>
      <c r="D47" s="322"/>
      <c r="E47" s="322"/>
      <c r="F47" s="322"/>
      <c r="G47" s="322"/>
      <c r="H47" s="322"/>
      <c r="I47" s="322"/>
      <c r="J47" s="322"/>
      <c r="K47" s="322"/>
      <c r="L47" s="322"/>
      <c r="M47" s="322"/>
      <c r="N47" s="322"/>
      <c r="O47" s="322"/>
      <c r="P47" s="322"/>
      <c r="Q47" s="322"/>
      <c r="R47" s="322"/>
      <c r="S47" s="322"/>
      <c r="T47" s="322"/>
      <c r="U47" s="322"/>
      <c r="V47" s="322"/>
      <c r="W47" s="322"/>
      <c r="X47" s="322"/>
      <c r="Y47" s="50"/>
    </row>
  </sheetData>
  <mergeCells count="176">
    <mergeCell ref="B2:X2"/>
    <mergeCell ref="B3:E3"/>
    <mergeCell ref="F3:G3"/>
    <mergeCell ref="J3:K3"/>
    <mergeCell ref="P3:Q3"/>
    <mergeCell ref="U3:V3"/>
    <mergeCell ref="W3:X3"/>
    <mergeCell ref="B4:X4"/>
    <mergeCell ref="B5:L5"/>
    <mergeCell ref="M5:V5"/>
    <mergeCell ref="B6:L6"/>
    <mergeCell ref="M6:P6"/>
    <mergeCell ref="Q6:T6"/>
    <mergeCell ref="U6:X6"/>
    <mergeCell ref="D7:L7"/>
    <mergeCell ref="M7:P7"/>
    <mergeCell ref="Q7:T7"/>
    <mergeCell ref="U7:X7"/>
    <mergeCell ref="D8:L8"/>
    <mergeCell ref="M8:P8"/>
    <mergeCell ref="Q8:T8"/>
    <mergeCell ref="U8:X8"/>
    <mergeCell ref="M11:P11"/>
    <mergeCell ref="Q11:T11"/>
    <mergeCell ref="U11:X11"/>
    <mergeCell ref="M9:P9"/>
    <mergeCell ref="Q9:T9"/>
    <mergeCell ref="U9:X9"/>
    <mergeCell ref="M10:P10"/>
    <mergeCell ref="Q10:T10"/>
    <mergeCell ref="U10:X10"/>
    <mergeCell ref="D12:L12"/>
    <mergeCell ref="M12:P12"/>
    <mergeCell ref="Q12:T12"/>
    <mergeCell ref="U12:X12"/>
    <mergeCell ref="M13:P13"/>
    <mergeCell ref="Q13:T13"/>
    <mergeCell ref="U13:X13"/>
    <mergeCell ref="D14:L14"/>
    <mergeCell ref="M14:P14"/>
    <mergeCell ref="Q14:T14"/>
    <mergeCell ref="U14:X14"/>
    <mergeCell ref="D15:L15"/>
    <mergeCell ref="M15:P15"/>
    <mergeCell ref="Q15:T15"/>
    <mergeCell ref="U15:X15"/>
    <mergeCell ref="D16:L16"/>
    <mergeCell ref="M16:P16"/>
    <mergeCell ref="Q16:T16"/>
    <mergeCell ref="U16:X16"/>
    <mergeCell ref="E17:L17"/>
    <mergeCell ref="M17:P17"/>
    <mergeCell ref="Q17:T17"/>
    <mergeCell ref="U17:X17"/>
    <mergeCell ref="F18:L18"/>
    <mergeCell ref="M18:P18"/>
    <mergeCell ref="Q18:T18"/>
    <mergeCell ref="U18:X18"/>
    <mergeCell ref="D21:L21"/>
    <mergeCell ref="M21:P21"/>
    <mergeCell ref="Q21:T21"/>
    <mergeCell ref="U21:X21"/>
    <mergeCell ref="E22:L22"/>
    <mergeCell ref="M22:P22"/>
    <mergeCell ref="Q22:T22"/>
    <mergeCell ref="U22:X22"/>
    <mergeCell ref="F23:L23"/>
    <mergeCell ref="M23:P23"/>
    <mergeCell ref="Q23:T23"/>
    <mergeCell ref="U23:X23"/>
    <mergeCell ref="D24:L24"/>
    <mergeCell ref="M24:P24"/>
    <mergeCell ref="Q24:T24"/>
    <mergeCell ref="U24:X24"/>
    <mergeCell ref="E25:L25"/>
    <mergeCell ref="M25:P25"/>
    <mergeCell ref="Q25:T25"/>
    <mergeCell ref="U25:X25"/>
    <mergeCell ref="F27:L27"/>
    <mergeCell ref="M27:P27"/>
    <mergeCell ref="Q27:T27"/>
    <mergeCell ref="U27:X27"/>
    <mergeCell ref="D28:L28"/>
    <mergeCell ref="M28:P28"/>
    <mergeCell ref="Q28:T28"/>
    <mergeCell ref="U28:X28"/>
    <mergeCell ref="C29:L29"/>
    <mergeCell ref="M29:P29"/>
    <mergeCell ref="Q29:T29"/>
    <mergeCell ref="U29:X29"/>
    <mergeCell ref="B30:L30"/>
    <mergeCell ref="M30:P30"/>
    <mergeCell ref="Q30:T30"/>
    <mergeCell ref="U30:X30"/>
    <mergeCell ref="D31:L31"/>
    <mergeCell ref="M31:P31"/>
    <mergeCell ref="Q31:T31"/>
    <mergeCell ref="U31:X31"/>
    <mergeCell ref="D32:L32"/>
    <mergeCell ref="M32:P32"/>
    <mergeCell ref="Q32:T32"/>
    <mergeCell ref="U32:X32"/>
    <mergeCell ref="M33:P33"/>
    <mergeCell ref="Q33:T33"/>
    <mergeCell ref="U33:X33"/>
    <mergeCell ref="M34:P34"/>
    <mergeCell ref="Q34:T34"/>
    <mergeCell ref="U34:X34"/>
    <mergeCell ref="D37:L37"/>
    <mergeCell ref="M37:P37"/>
    <mergeCell ref="Q37:T37"/>
    <mergeCell ref="U37:X37"/>
    <mergeCell ref="D42:L42"/>
    <mergeCell ref="M42:P42"/>
    <mergeCell ref="Q42:T42"/>
    <mergeCell ref="U42:X42"/>
    <mergeCell ref="Q43:T43"/>
    <mergeCell ref="U43:X43"/>
    <mergeCell ref="M38:P38"/>
    <mergeCell ref="Q38:T38"/>
    <mergeCell ref="U38:X38"/>
    <mergeCell ref="M39:P39"/>
    <mergeCell ref="Q39:T39"/>
    <mergeCell ref="U39:X39"/>
    <mergeCell ref="D40:L40"/>
    <mergeCell ref="M40:P40"/>
    <mergeCell ref="Q40:T40"/>
    <mergeCell ref="U40:X40"/>
    <mergeCell ref="B47:X47"/>
    <mergeCell ref="E19:L19"/>
    <mergeCell ref="M19:P19"/>
    <mergeCell ref="Q19:T19"/>
    <mergeCell ref="U19:X19"/>
    <mergeCell ref="F20:L20"/>
    <mergeCell ref="M20:P20"/>
    <mergeCell ref="Q20:T20"/>
    <mergeCell ref="U20:X20"/>
    <mergeCell ref="E34:L34"/>
    <mergeCell ref="M36:P36"/>
    <mergeCell ref="Q36:T36"/>
    <mergeCell ref="U36:X36"/>
    <mergeCell ref="M26:P26"/>
    <mergeCell ref="Q26:T26"/>
    <mergeCell ref="U26:X26"/>
    <mergeCell ref="D35:L35"/>
    <mergeCell ref="M35:P35"/>
    <mergeCell ref="D44:L44"/>
    <mergeCell ref="M44:P44"/>
    <mergeCell ref="Q44:T44"/>
    <mergeCell ref="U44:X44"/>
    <mergeCell ref="F26:L26"/>
    <mergeCell ref="C45:L45"/>
    <mergeCell ref="E1:X1"/>
    <mergeCell ref="E9:L9"/>
    <mergeCell ref="E10:L10"/>
    <mergeCell ref="E11:L11"/>
    <mergeCell ref="E13:L13"/>
    <mergeCell ref="E33:L33"/>
    <mergeCell ref="C46:L46"/>
    <mergeCell ref="M46:P46"/>
    <mergeCell ref="Q46:T46"/>
    <mergeCell ref="U46:X46"/>
    <mergeCell ref="M43:P43"/>
    <mergeCell ref="U35:X35"/>
    <mergeCell ref="M45:P45"/>
    <mergeCell ref="Q45:T45"/>
    <mergeCell ref="U45:X45"/>
    <mergeCell ref="Q35:T35"/>
    <mergeCell ref="E36:L36"/>
    <mergeCell ref="E38:L38"/>
    <mergeCell ref="E39:L39"/>
    <mergeCell ref="E43:L43"/>
    <mergeCell ref="D41:L41"/>
    <mergeCell ref="M41:P41"/>
    <mergeCell ref="Q41:T41"/>
    <mergeCell ref="U41:X41"/>
  </mergeCells>
  <phoneticPr fontId="2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FC142-4453-423E-9FAB-1DFCB1E50A59}">
  <dimension ref="A1:C26"/>
  <sheetViews>
    <sheetView tabSelected="1" view="pageBreakPreview" zoomScaleNormal="100" zoomScaleSheetLayoutView="100" workbookViewId="0">
      <selection activeCell="E7" sqref="E7"/>
    </sheetView>
  </sheetViews>
  <sheetFormatPr defaultRowHeight="12.9" x14ac:dyDescent="0.3"/>
  <cols>
    <col min="1" max="1" width="15.3125" customWidth="1"/>
    <col min="2" max="2" width="13" customWidth="1"/>
    <col min="3" max="3" width="59.20703125" style="132" customWidth="1"/>
  </cols>
  <sheetData>
    <row r="1" spans="1:3" ht="40.5" customHeight="1" x14ac:dyDescent="0.3">
      <c r="A1" s="150" t="s">
        <v>371</v>
      </c>
      <c r="B1" s="151"/>
      <c r="C1" s="151"/>
    </row>
    <row r="2" spans="1:3" x14ac:dyDescent="0.3">
      <c r="A2" s="148" t="s">
        <v>355</v>
      </c>
      <c r="B2" s="149"/>
      <c r="C2" s="149"/>
    </row>
    <row r="4" spans="1:3" x14ac:dyDescent="0.3">
      <c r="A4" t="s">
        <v>340</v>
      </c>
    </row>
    <row r="5" spans="1:3" s="137" customFormat="1" x14ac:dyDescent="0.3">
      <c r="A5" s="135"/>
      <c r="B5" s="135" t="s">
        <v>343</v>
      </c>
      <c r="C5" s="136" t="s">
        <v>344</v>
      </c>
    </row>
    <row r="6" spans="1:3" ht="27" customHeight="1" x14ac:dyDescent="0.3">
      <c r="A6" s="133" t="s">
        <v>341</v>
      </c>
      <c r="B6" s="144">
        <v>150000</v>
      </c>
      <c r="C6" s="143"/>
    </row>
    <row r="7" spans="1:3" ht="27" customHeight="1" x14ac:dyDescent="0.3">
      <c r="A7" s="133" t="s">
        <v>342</v>
      </c>
      <c r="B7" s="144">
        <f>1000*2*15</f>
        <v>30000</v>
      </c>
      <c r="C7" s="142" t="s">
        <v>359</v>
      </c>
    </row>
    <row r="8" spans="1:3" ht="27" customHeight="1" x14ac:dyDescent="0.3">
      <c r="A8" s="133" t="s">
        <v>345</v>
      </c>
      <c r="B8" s="144">
        <v>47800</v>
      </c>
      <c r="C8" s="134" t="s">
        <v>369</v>
      </c>
    </row>
    <row r="9" spans="1:3" x14ac:dyDescent="0.3">
      <c r="A9" s="138" t="s">
        <v>346</v>
      </c>
      <c r="B9" s="145">
        <f>SUM(B6:B8)</f>
        <v>227800</v>
      </c>
      <c r="C9" s="139"/>
    </row>
    <row r="12" spans="1:3" x14ac:dyDescent="0.3">
      <c r="A12" t="s">
        <v>356</v>
      </c>
    </row>
    <row r="13" spans="1:3" x14ac:dyDescent="0.3">
      <c r="A13" s="135"/>
      <c r="B13" s="135" t="s">
        <v>343</v>
      </c>
      <c r="C13" s="136" t="s">
        <v>344</v>
      </c>
    </row>
    <row r="14" spans="1:3" ht="27" customHeight="1" x14ac:dyDescent="0.3">
      <c r="A14" s="133" t="s">
        <v>339</v>
      </c>
      <c r="B14" s="144">
        <f>20000+8000+2400</f>
        <v>30400</v>
      </c>
      <c r="C14" s="142" t="s">
        <v>360</v>
      </c>
    </row>
    <row r="15" spans="1:3" ht="27" customHeight="1" x14ac:dyDescent="0.3">
      <c r="A15" s="133" t="s">
        <v>347</v>
      </c>
      <c r="B15" s="144">
        <v>30000</v>
      </c>
      <c r="C15" s="142" t="s">
        <v>367</v>
      </c>
    </row>
    <row r="16" spans="1:3" ht="27" customHeight="1" x14ac:dyDescent="0.3">
      <c r="A16" s="133" t="s">
        <v>348</v>
      </c>
      <c r="B16" s="144">
        <f>8000+2400</f>
        <v>10400</v>
      </c>
      <c r="C16" s="142" t="s">
        <v>361</v>
      </c>
    </row>
    <row r="17" spans="1:3" ht="27" customHeight="1" x14ac:dyDescent="0.3">
      <c r="A17" s="133" t="s">
        <v>349</v>
      </c>
      <c r="B17" s="144">
        <f>2000*4</f>
        <v>8000</v>
      </c>
      <c r="C17" s="142" t="s">
        <v>362</v>
      </c>
    </row>
    <row r="18" spans="1:3" ht="27" customHeight="1" x14ac:dyDescent="0.3">
      <c r="A18" s="133" t="s">
        <v>350</v>
      </c>
      <c r="B18" s="144">
        <v>20000</v>
      </c>
      <c r="C18" s="142" t="s">
        <v>363</v>
      </c>
    </row>
    <row r="19" spans="1:3" ht="27" customHeight="1" x14ac:dyDescent="0.3">
      <c r="A19" s="133" t="s">
        <v>351</v>
      </c>
      <c r="B19" s="144"/>
      <c r="C19" s="142"/>
    </row>
    <row r="20" spans="1:3" ht="27" customHeight="1" x14ac:dyDescent="0.3">
      <c r="A20" s="133" t="s">
        <v>352</v>
      </c>
      <c r="B20" s="144">
        <f>1000+5000</f>
        <v>6000</v>
      </c>
      <c r="C20" s="142" t="s">
        <v>368</v>
      </c>
    </row>
    <row r="21" spans="1:3" ht="27" customHeight="1" x14ac:dyDescent="0.3">
      <c r="A21" s="133" t="s">
        <v>353</v>
      </c>
      <c r="B21" s="144">
        <v>120000</v>
      </c>
      <c r="C21" s="142" t="s">
        <v>364</v>
      </c>
    </row>
    <row r="22" spans="1:3" ht="27" customHeight="1" x14ac:dyDescent="0.3">
      <c r="A22" s="133" t="s">
        <v>354</v>
      </c>
      <c r="B22" s="144">
        <v>2000</v>
      </c>
      <c r="C22" s="142" t="s">
        <v>365</v>
      </c>
    </row>
    <row r="23" spans="1:3" ht="27" customHeight="1" x14ac:dyDescent="0.3">
      <c r="A23" s="133" t="s">
        <v>345</v>
      </c>
      <c r="B23" s="144">
        <v>1000</v>
      </c>
      <c r="C23" s="142" t="s">
        <v>366</v>
      </c>
    </row>
    <row r="24" spans="1:3" x14ac:dyDescent="0.3">
      <c r="A24" s="138" t="s">
        <v>357</v>
      </c>
      <c r="B24" s="145">
        <f>SUM(B14:B23)</f>
        <v>227800</v>
      </c>
      <c r="C24" s="139"/>
    </row>
    <row r="26" spans="1:3" x14ac:dyDescent="0.3">
      <c r="A26" s="140" t="s">
        <v>358</v>
      </c>
      <c r="B26" s="147">
        <f>B9-B24</f>
        <v>0</v>
      </c>
      <c r="C26" s="141"/>
    </row>
  </sheetData>
  <mergeCells count="2">
    <mergeCell ref="A1:C1"/>
    <mergeCell ref="A2:C2"/>
  </mergeCells>
  <phoneticPr fontId="37"/>
  <conditionalFormatting sqref="B26">
    <cfRule type="cellIs" dxfId="0" priority="1" operator="notEqual">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B1:Z37"/>
  <sheetViews>
    <sheetView topLeftCell="A10" zoomScaleNormal="100" workbookViewId="0">
      <selection activeCell="M23" sqref="M23:P23"/>
    </sheetView>
  </sheetViews>
  <sheetFormatPr defaultColWidth="9" defaultRowHeight="12.9" x14ac:dyDescent="0.3"/>
  <cols>
    <col min="1" max="1" width="3.68359375" style="13" customWidth="1"/>
    <col min="2" max="4" width="2.68359375" style="13" customWidth="1"/>
    <col min="5" max="26" width="3.68359375" style="13" customWidth="1"/>
    <col min="27" max="16384" width="9" style="13"/>
  </cols>
  <sheetData>
    <row r="1" spans="2:26" ht="18" customHeight="1" x14ac:dyDescent="0.3">
      <c r="B1" s="127" t="s">
        <v>302</v>
      </c>
      <c r="C1" s="128"/>
      <c r="D1" s="128"/>
      <c r="E1" s="152" t="e">
        <f>+#REF!</f>
        <v>#REF!</v>
      </c>
      <c r="F1" s="153"/>
      <c r="G1" s="153"/>
      <c r="H1" s="153"/>
      <c r="I1" s="153"/>
      <c r="J1" s="153"/>
      <c r="K1" s="153"/>
      <c r="L1" s="153"/>
      <c r="M1" s="153"/>
      <c r="N1" s="153"/>
      <c r="O1" s="153"/>
      <c r="P1" s="153"/>
      <c r="Q1" s="153"/>
      <c r="R1" s="153"/>
      <c r="S1" s="153"/>
      <c r="T1" s="153"/>
      <c r="U1" s="153"/>
      <c r="V1" s="153"/>
      <c r="W1" s="153"/>
      <c r="X1" s="153"/>
      <c r="Y1" s="29"/>
      <c r="Z1" s="29"/>
    </row>
    <row r="2" spans="2:26" s="14" customFormat="1" ht="21" customHeight="1" x14ac:dyDescent="0.3">
      <c r="B2" s="162" t="s">
        <v>304</v>
      </c>
      <c r="C2" s="163"/>
      <c r="D2" s="164"/>
      <c r="E2" s="164"/>
      <c r="F2" s="164"/>
      <c r="G2" s="164"/>
      <c r="H2" s="164"/>
      <c r="I2" s="164"/>
      <c r="J2" s="164"/>
      <c r="K2" s="164"/>
      <c r="L2" s="164"/>
      <c r="M2" s="164"/>
      <c r="N2" s="164"/>
      <c r="O2" s="164"/>
      <c r="P2" s="164"/>
      <c r="Q2" s="164"/>
      <c r="R2" s="164"/>
      <c r="S2" s="164"/>
      <c r="T2" s="164"/>
      <c r="U2" s="164"/>
      <c r="V2" s="164"/>
      <c r="W2" s="164"/>
      <c r="X2" s="164"/>
      <c r="Y2" s="30"/>
    </row>
    <row r="3" spans="2:26" s="14" customFormat="1" ht="18" customHeight="1" x14ac:dyDescent="0.3">
      <c r="B3" s="156"/>
      <c r="C3" s="157"/>
      <c r="D3" s="157"/>
      <c r="E3" s="157"/>
      <c r="F3" s="229" t="e">
        <f>+#REF!</f>
        <v>#REF!</v>
      </c>
      <c r="G3" s="229"/>
      <c r="H3" s="33" t="e">
        <f>+#REF!</f>
        <v>#REF!</v>
      </c>
      <c r="I3" s="34" t="e">
        <f>+#REF!</f>
        <v>#REF!</v>
      </c>
      <c r="J3" s="33" t="e">
        <f>+#REF!</f>
        <v>#REF!</v>
      </c>
      <c r="K3" s="34" t="e">
        <f>+#REF!</f>
        <v>#REF!</v>
      </c>
      <c r="L3" s="33" t="e">
        <f>+#REF!</f>
        <v>#REF!</v>
      </c>
      <c r="M3" s="32" t="e">
        <f>+#REF!</f>
        <v>#REF!</v>
      </c>
      <c r="N3" s="229" t="e">
        <f>+#REF!</f>
        <v>#REF!</v>
      </c>
      <c r="O3" s="229"/>
      <c r="P3" s="33" t="e">
        <f>+#REF!</f>
        <v>#REF!</v>
      </c>
      <c r="Q3" s="34" t="e">
        <f>+#REF!</f>
        <v>#REF!</v>
      </c>
      <c r="R3" s="33" t="e">
        <f>+#REF!</f>
        <v>#REF!</v>
      </c>
      <c r="S3" s="34" t="e">
        <f>+#REF!</f>
        <v>#REF!</v>
      </c>
      <c r="T3" s="33" t="e">
        <f>+#REF!</f>
        <v>#REF!</v>
      </c>
      <c r="U3" s="167" t="s">
        <v>49</v>
      </c>
      <c r="V3" s="167"/>
      <c r="W3" s="170"/>
      <c r="X3" s="170"/>
      <c r="Y3" s="35"/>
    </row>
    <row r="4" spans="2:26" s="16" customFormat="1" ht="15" customHeight="1" x14ac:dyDescent="0.3">
      <c r="B4" s="175" t="s">
        <v>9</v>
      </c>
      <c r="C4" s="176"/>
      <c r="D4" s="177"/>
      <c r="E4" s="177"/>
      <c r="F4" s="177"/>
      <c r="G4" s="177"/>
      <c r="H4" s="177"/>
      <c r="I4" s="177"/>
      <c r="J4" s="177"/>
      <c r="K4" s="177"/>
      <c r="L4" s="177"/>
      <c r="M4" s="177"/>
      <c r="N4" s="177"/>
      <c r="O4" s="177"/>
      <c r="P4" s="177"/>
      <c r="Q4" s="177"/>
      <c r="R4" s="177"/>
      <c r="S4" s="177"/>
      <c r="T4" s="177"/>
      <c r="U4" s="177"/>
      <c r="V4" s="177"/>
      <c r="W4" s="177"/>
      <c r="X4" s="177"/>
      <c r="Y4" s="31"/>
    </row>
    <row r="5" spans="2:26" s="14" customFormat="1" ht="15.75" customHeight="1" x14ac:dyDescent="0.3">
      <c r="B5" s="182" t="s">
        <v>10</v>
      </c>
      <c r="C5" s="183"/>
      <c r="D5" s="183"/>
      <c r="E5" s="183"/>
      <c r="F5" s="183"/>
      <c r="G5" s="183"/>
      <c r="H5" s="184"/>
      <c r="I5" s="184"/>
      <c r="J5" s="184"/>
      <c r="K5" s="184"/>
      <c r="L5" s="184"/>
      <c r="M5" s="178" t="s">
        <v>11</v>
      </c>
      <c r="N5" s="179"/>
      <c r="O5" s="179"/>
      <c r="P5" s="180"/>
      <c r="Q5" s="180"/>
      <c r="R5" s="180"/>
      <c r="S5" s="180"/>
      <c r="T5" s="180"/>
      <c r="U5" s="180"/>
      <c r="V5" s="180"/>
      <c r="W5" s="180"/>
      <c r="X5" s="181"/>
      <c r="Y5" s="17"/>
    </row>
    <row r="6" spans="2:26" s="16" customFormat="1" ht="13.5" customHeight="1" x14ac:dyDescent="0.3">
      <c r="B6" s="194" t="s">
        <v>38</v>
      </c>
      <c r="C6" s="195"/>
      <c r="D6" s="195"/>
      <c r="E6" s="195"/>
      <c r="F6" s="195"/>
      <c r="G6" s="195"/>
      <c r="H6" s="196"/>
      <c r="I6" s="196"/>
      <c r="J6" s="196"/>
      <c r="K6" s="196"/>
      <c r="L6" s="196"/>
      <c r="M6" s="211"/>
      <c r="N6" s="212"/>
      <c r="O6" s="212"/>
      <c r="P6" s="213"/>
      <c r="Q6" s="204"/>
      <c r="R6" s="205"/>
      <c r="S6" s="205"/>
      <c r="T6" s="206"/>
      <c r="U6" s="204"/>
      <c r="V6" s="205"/>
      <c r="W6" s="205"/>
      <c r="X6" s="206"/>
      <c r="Y6" s="18"/>
    </row>
    <row r="7" spans="2:26" s="16" customFormat="1" ht="13.5" customHeight="1" x14ac:dyDescent="0.3">
      <c r="B7" s="62"/>
      <c r="C7" s="63" t="s">
        <v>5</v>
      </c>
      <c r="D7" s="159" t="s">
        <v>27</v>
      </c>
      <c r="E7" s="160"/>
      <c r="F7" s="160"/>
      <c r="G7" s="160"/>
      <c r="H7" s="161"/>
      <c r="I7" s="161"/>
      <c r="J7" s="161"/>
      <c r="K7" s="161"/>
      <c r="L7" s="161"/>
      <c r="M7" s="189"/>
      <c r="N7" s="190"/>
      <c r="O7" s="190"/>
      <c r="P7" s="191"/>
      <c r="Q7" s="189">
        <v>0</v>
      </c>
      <c r="R7" s="190"/>
      <c r="S7" s="190"/>
      <c r="T7" s="191"/>
      <c r="U7" s="189"/>
      <c r="V7" s="190"/>
      <c r="W7" s="190"/>
      <c r="X7" s="191"/>
      <c r="Y7" s="18"/>
    </row>
    <row r="8" spans="2:26" s="16" customFormat="1" ht="13.5" customHeight="1" x14ac:dyDescent="0.3">
      <c r="B8" s="62"/>
      <c r="C8" s="63" t="s">
        <v>28</v>
      </c>
      <c r="D8" s="159" t="s">
        <v>31</v>
      </c>
      <c r="E8" s="160"/>
      <c r="F8" s="160"/>
      <c r="G8" s="160"/>
      <c r="H8" s="161"/>
      <c r="I8" s="161"/>
      <c r="J8" s="161"/>
      <c r="K8" s="161"/>
      <c r="L8" s="161"/>
      <c r="M8" s="189"/>
      <c r="N8" s="190"/>
      <c r="O8" s="190"/>
      <c r="P8" s="191"/>
      <c r="Q8" s="189">
        <v>0</v>
      </c>
      <c r="R8" s="190"/>
      <c r="S8" s="190"/>
      <c r="T8" s="191"/>
      <c r="U8" s="189"/>
      <c r="V8" s="190"/>
      <c r="W8" s="190"/>
      <c r="X8" s="191"/>
      <c r="Y8" s="18"/>
    </row>
    <row r="9" spans="2:26" s="16" customFormat="1" ht="13.5" customHeight="1" x14ac:dyDescent="0.3">
      <c r="B9" s="62"/>
      <c r="C9" s="63" t="s">
        <v>29</v>
      </c>
      <c r="D9" s="159" t="s">
        <v>84</v>
      </c>
      <c r="E9" s="160"/>
      <c r="F9" s="160"/>
      <c r="G9" s="160"/>
      <c r="H9" s="161"/>
      <c r="I9" s="161"/>
      <c r="J9" s="161"/>
      <c r="K9" s="161"/>
      <c r="L9" s="161"/>
      <c r="M9" s="189"/>
      <c r="N9" s="190"/>
      <c r="O9" s="190"/>
      <c r="P9" s="191"/>
      <c r="Q9" s="214">
        <v>0</v>
      </c>
      <c r="R9" s="215"/>
      <c r="S9" s="215"/>
      <c r="T9" s="216"/>
      <c r="U9" s="189"/>
      <c r="V9" s="190"/>
      <c r="W9" s="190"/>
      <c r="X9" s="191"/>
      <c r="Y9" s="18"/>
    </row>
    <row r="10" spans="2:26" s="16" customFormat="1" ht="13.5" customHeight="1" x14ac:dyDescent="0.3">
      <c r="B10" s="210" t="s">
        <v>36</v>
      </c>
      <c r="C10" s="187"/>
      <c r="D10" s="187"/>
      <c r="E10" s="187"/>
      <c r="F10" s="187"/>
      <c r="G10" s="187"/>
      <c r="H10" s="188"/>
      <c r="I10" s="188"/>
      <c r="J10" s="188"/>
      <c r="K10" s="188"/>
      <c r="L10" s="188"/>
      <c r="M10" s="189"/>
      <c r="N10" s="190"/>
      <c r="O10" s="190"/>
      <c r="P10" s="191"/>
      <c r="Q10" s="220"/>
      <c r="R10" s="221"/>
      <c r="S10" s="221"/>
      <c r="T10" s="222"/>
      <c r="U10" s="223">
        <f>SUM(Q7:T9)</f>
        <v>0</v>
      </c>
      <c r="V10" s="224"/>
      <c r="W10" s="224"/>
      <c r="X10" s="225"/>
      <c r="Y10" s="18"/>
    </row>
    <row r="11" spans="2:26" s="16" customFormat="1" ht="13.5" customHeight="1" x14ac:dyDescent="0.3">
      <c r="B11" s="197" t="s">
        <v>39</v>
      </c>
      <c r="C11" s="198"/>
      <c r="D11" s="198"/>
      <c r="E11" s="198"/>
      <c r="F11" s="198"/>
      <c r="G11" s="198"/>
      <c r="H11" s="199"/>
      <c r="I11" s="199"/>
      <c r="J11" s="199"/>
      <c r="K11" s="199"/>
      <c r="L11" s="199"/>
      <c r="M11" s="189"/>
      <c r="N11" s="190"/>
      <c r="O11" s="190"/>
      <c r="P11" s="191"/>
      <c r="Q11" s="189"/>
      <c r="R11" s="190"/>
      <c r="S11" s="190"/>
      <c r="T11" s="191"/>
      <c r="U11" s="189"/>
      <c r="V11" s="190"/>
      <c r="W11" s="190"/>
      <c r="X11" s="191"/>
      <c r="Y11" s="18"/>
    </row>
    <row r="12" spans="2:26" s="16" customFormat="1" ht="13.5" customHeight="1" x14ac:dyDescent="0.3">
      <c r="B12" s="62"/>
      <c r="C12" s="65" t="s">
        <v>5</v>
      </c>
      <c r="D12" s="165" t="s">
        <v>32</v>
      </c>
      <c r="E12" s="200"/>
      <c r="F12" s="200"/>
      <c r="G12" s="200"/>
      <c r="H12" s="166"/>
      <c r="I12" s="166"/>
      <c r="J12" s="166"/>
      <c r="K12" s="166"/>
      <c r="L12" s="166"/>
      <c r="M12" s="189"/>
      <c r="N12" s="190"/>
      <c r="O12" s="190"/>
      <c r="P12" s="191"/>
      <c r="Q12" s="189"/>
      <c r="R12" s="190"/>
      <c r="S12" s="190"/>
      <c r="T12" s="191"/>
      <c r="U12" s="189"/>
      <c r="V12" s="190"/>
      <c r="W12" s="190"/>
      <c r="X12" s="191"/>
      <c r="Y12" s="18"/>
    </row>
    <row r="13" spans="2:26" s="16" customFormat="1" ht="13.5" customHeight="1" x14ac:dyDescent="0.3">
      <c r="B13" s="62"/>
      <c r="C13" s="63"/>
      <c r="D13" s="174" t="s">
        <v>250</v>
      </c>
      <c r="E13" s="185"/>
      <c r="F13" s="185"/>
      <c r="G13" s="185"/>
      <c r="H13" s="185"/>
      <c r="I13" s="185"/>
      <c r="J13" s="185"/>
      <c r="K13" s="185"/>
      <c r="L13" s="185"/>
      <c r="M13" s="189"/>
      <c r="N13" s="190"/>
      <c r="O13" s="190"/>
      <c r="P13" s="191"/>
      <c r="Q13" s="189"/>
      <c r="R13" s="190"/>
      <c r="S13" s="190"/>
      <c r="T13" s="191"/>
      <c r="U13" s="189"/>
      <c r="V13" s="190"/>
      <c r="W13" s="190"/>
      <c r="X13" s="191"/>
      <c r="Y13" s="18"/>
    </row>
    <row r="14" spans="2:26" s="16" customFormat="1" ht="13.5" customHeight="1" x14ac:dyDescent="0.3">
      <c r="B14" s="62"/>
      <c r="C14" s="63"/>
      <c r="D14" s="12"/>
      <c r="E14" s="173" t="s">
        <v>35</v>
      </c>
      <c r="F14" s="173"/>
      <c r="G14" s="173"/>
      <c r="H14" s="173"/>
      <c r="I14" s="173"/>
      <c r="J14" s="173"/>
      <c r="K14" s="173"/>
      <c r="L14" s="173"/>
      <c r="M14" s="214">
        <v>0</v>
      </c>
      <c r="N14" s="215"/>
      <c r="O14" s="215"/>
      <c r="P14" s="216"/>
      <c r="Q14" s="189"/>
      <c r="R14" s="190"/>
      <c r="S14" s="190"/>
      <c r="T14" s="191"/>
      <c r="U14" s="189"/>
      <c r="V14" s="190"/>
      <c r="W14" s="190"/>
      <c r="X14" s="191"/>
      <c r="Y14" s="18"/>
    </row>
    <row r="15" spans="2:26" s="16" customFormat="1" ht="13.5" customHeight="1" x14ac:dyDescent="0.3">
      <c r="B15" s="62"/>
      <c r="C15" s="63"/>
      <c r="D15" s="66"/>
      <c r="E15" s="168" t="s">
        <v>7</v>
      </c>
      <c r="F15" s="171"/>
      <c r="G15" s="172"/>
      <c r="H15" s="172"/>
      <c r="I15" s="172"/>
      <c r="J15" s="172"/>
      <c r="K15" s="172"/>
      <c r="L15" s="172"/>
      <c r="M15" s="217">
        <f>SUM(M14)</f>
        <v>0</v>
      </c>
      <c r="N15" s="218"/>
      <c r="O15" s="218"/>
      <c r="P15" s="219"/>
      <c r="Q15" s="189"/>
      <c r="R15" s="190"/>
      <c r="S15" s="190"/>
      <c r="T15" s="191"/>
      <c r="U15" s="189"/>
      <c r="V15" s="190"/>
      <c r="W15" s="190"/>
      <c r="X15" s="191"/>
      <c r="Y15" s="18"/>
    </row>
    <row r="16" spans="2:26" s="16" customFormat="1" ht="13.5" customHeight="1" x14ac:dyDescent="0.3">
      <c r="B16" s="62"/>
      <c r="C16" s="63"/>
      <c r="D16" s="165" t="s">
        <v>251</v>
      </c>
      <c r="E16" s="166"/>
      <c r="F16" s="166"/>
      <c r="G16" s="166"/>
      <c r="H16" s="166"/>
      <c r="I16" s="166"/>
      <c r="J16" s="166"/>
      <c r="K16" s="166"/>
      <c r="L16" s="166"/>
      <c r="M16" s="189"/>
      <c r="N16" s="190"/>
      <c r="O16" s="190"/>
      <c r="P16" s="191"/>
      <c r="Q16" s="189"/>
      <c r="R16" s="190"/>
      <c r="S16" s="190"/>
      <c r="T16" s="191"/>
      <c r="U16" s="189"/>
      <c r="V16" s="190"/>
      <c r="W16" s="190"/>
      <c r="X16" s="191"/>
      <c r="Y16" s="18"/>
    </row>
    <row r="17" spans="2:26" s="16" customFormat="1" ht="13.5" customHeight="1" x14ac:dyDescent="0.3">
      <c r="B17" s="62"/>
      <c r="C17" s="63"/>
      <c r="D17" s="66"/>
      <c r="E17" s="159" t="s">
        <v>282</v>
      </c>
      <c r="F17" s="160"/>
      <c r="G17" s="161"/>
      <c r="H17" s="161"/>
      <c r="I17" s="161"/>
      <c r="J17" s="161"/>
      <c r="K17" s="161"/>
      <c r="L17" s="161"/>
      <c r="M17" s="189">
        <v>0</v>
      </c>
      <c r="N17" s="190"/>
      <c r="O17" s="190"/>
      <c r="P17" s="191"/>
      <c r="Q17" s="189"/>
      <c r="R17" s="190"/>
      <c r="S17" s="190"/>
      <c r="T17" s="191"/>
      <c r="U17" s="189"/>
      <c r="V17" s="190"/>
      <c r="W17" s="190"/>
      <c r="X17" s="191"/>
      <c r="Y17" s="18"/>
    </row>
    <row r="18" spans="2:26" s="16" customFormat="1" ht="13.5" customHeight="1" x14ac:dyDescent="0.3">
      <c r="B18" s="62"/>
      <c r="C18" s="63"/>
      <c r="D18" s="66"/>
      <c r="E18" s="159" t="s">
        <v>283</v>
      </c>
      <c r="F18" s="160"/>
      <c r="G18" s="161"/>
      <c r="H18" s="161"/>
      <c r="I18" s="161"/>
      <c r="J18" s="161"/>
      <c r="K18" s="161"/>
      <c r="L18" s="161"/>
      <c r="M18" s="189">
        <v>0</v>
      </c>
      <c r="N18" s="190"/>
      <c r="O18" s="190"/>
      <c r="P18" s="191"/>
      <c r="Q18" s="189"/>
      <c r="R18" s="190"/>
      <c r="S18" s="190"/>
      <c r="T18" s="191"/>
      <c r="U18" s="189"/>
      <c r="V18" s="190"/>
      <c r="W18" s="190"/>
      <c r="X18" s="191"/>
      <c r="Y18" s="18"/>
      <c r="Z18" s="19" t="s">
        <v>1</v>
      </c>
    </row>
    <row r="19" spans="2:26" s="16" customFormat="1" ht="13.5" customHeight="1" x14ac:dyDescent="0.3">
      <c r="B19" s="62"/>
      <c r="C19" s="63"/>
      <c r="D19" s="67"/>
      <c r="E19" s="187" t="s">
        <v>8</v>
      </c>
      <c r="F19" s="187"/>
      <c r="G19" s="188"/>
      <c r="H19" s="188"/>
      <c r="I19" s="188"/>
      <c r="J19" s="188"/>
      <c r="K19" s="188"/>
      <c r="L19" s="188"/>
      <c r="M19" s="217">
        <f>SUM(M17:P18)</f>
        <v>0</v>
      </c>
      <c r="N19" s="218"/>
      <c r="O19" s="218"/>
      <c r="P19" s="219"/>
      <c r="Q19" s="189"/>
      <c r="R19" s="190"/>
      <c r="S19" s="190"/>
      <c r="T19" s="191"/>
      <c r="U19" s="189"/>
      <c r="V19" s="190"/>
      <c r="W19" s="190"/>
      <c r="X19" s="191"/>
      <c r="Y19" s="18"/>
    </row>
    <row r="20" spans="2:26" s="16" customFormat="1" ht="13.5" customHeight="1" x14ac:dyDescent="0.3">
      <c r="B20" s="62"/>
      <c r="C20" s="63"/>
      <c r="D20" s="168" t="s">
        <v>20</v>
      </c>
      <c r="E20" s="171"/>
      <c r="F20" s="171"/>
      <c r="G20" s="171"/>
      <c r="H20" s="169"/>
      <c r="I20" s="169"/>
      <c r="J20" s="169"/>
      <c r="K20" s="169"/>
      <c r="L20" s="169"/>
      <c r="M20" s="223"/>
      <c r="N20" s="224"/>
      <c r="O20" s="224"/>
      <c r="P20" s="225"/>
      <c r="Q20" s="223">
        <f>+M15+M19</f>
        <v>0</v>
      </c>
      <c r="R20" s="224"/>
      <c r="S20" s="224"/>
      <c r="T20" s="225"/>
      <c r="U20" s="189"/>
      <c r="V20" s="190"/>
      <c r="W20" s="190"/>
      <c r="X20" s="191"/>
      <c r="Y20" s="18"/>
    </row>
    <row r="21" spans="2:26" s="16" customFormat="1" ht="13.5" customHeight="1" x14ac:dyDescent="0.3">
      <c r="B21" s="62"/>
      <c r="C21" s="65" t="s">
        <v>28</v>
      </c>
      <c r="D21" s="165" t="s">
        <v>33</v>
      </c>
      <c r="E21" s="200"/>
      <c r="F21" s="200"/>
      <c r="G21" s="200"/>
      <c r="H21" s="166"/>
      <c r="I21" s="166"/>
      <c r="J21" s="166"/>
      <c r="K21" s="166"/>
      <c r="L21" s="166"/>
      <c r="M21" s="189"/>
      <c r="N21" s="190"/>
      <c r="O21" s="190"/>
      <c r="P21" s="191"/>
      <c r="Q21" s="189"/>
      <c r="R21" s="190"/>
      <c r="S21" s="190"/>
      <c r="T21" s="191"/>
      <c r="U21" s="189"/>
      <c r="V21" s="190"/>
      <c r="W21" s="190"/>
      <c r="X21" s="191"/>
      <c r="Y21" s="18"/>
    </row>
    <row r="22" spans="2:26" s="16" customFormat="1" ht="13.5" customHeight="1" x14ac:dyDescent="0.3">
      <c r="B22" s="62"/>
      <c r="C22" s="65"/>
      <c r="D22" s="174" t="s">
        <v>250</v>
      </c>
      <c r="E22" s="155"/>
      <c r="F22" s="155"/>
      <c r="G22" s="155"/>
      <c r="H22" s="155"/>
      <c r="I22" s="155"/>
      <c r="J22" s="155"/>
      <c r="K22" s="155"/>
      <c r="L22" s="155"/>
      <c r="M22" s="226"/>
      <c r="N22" s="227"/>
      <c r="O22" s="227"/>
      <c r="P22" s="228"/>
      <c r="Q22" s="189"/>
      <c r="R22" s="190"/>
      <c r="S22" s="190"/>
      <c r="T22" s="191"/>
      <c r="U22" s="189"/>
      <c r="V22" s="190"/>
      <c r="W22" s="190"/>
      <c r="X22" s="191"/>
      <c r="Y22" s="18"/>
    </row>
    <row r="23" spans="2:26" s="16" customFormat="1" ht="13.5" customHeight="1" x14ac:dyDescent="0.3">
      <c r="B23" s="62"/>
      <c r="C23" s="63"/>
      <c r="D23" s="66"/>
      <c r="E23" s="186" t="s">
        <v>7</v>
      </c>
      <c r="F23" s="187"/>
      <c r="G23" s="188"/>
      <c r="H23" s="188"/>
      <c r="I23" s="188"/>
      <c r="J23" s="188"/>
      <c r="K23" s="188"/>
      <c r="L23" s="188"/>
      <c r="M23" s="233">
        <v>0</v>
      </c>
      <c r="N23" s="218"/>
      <c r="O23" s="218"/>
      <c r="P23" s="219"/>
      <c r="Q23" s="189"/>
      <c r="R23" s="190"/>
      <c r="S23" s="190"/>
      <c r="T23" s="191"/>
      <c r="U23" s="189"/>
      <c r="V23" s="190"/>
      <c r="W23" s="190"/>
      <c r="X23" s="191"/>
      <c r="Y23" s="18"/>
    </row>
    <row r="24" spans="2:26" s="16" customFormat="1" ht="13.5" customHeight="1" x14ac:dyDescent="0.3">
      <c r="B24" s="62"/>
      <c r="C24" s="63"/>
      <c r="D24" s="168" t="s">
        <v>251</v>
      </c>
      <c r="E24" s="169"/>
      <c r="F24" s="169"/>
      <c r="G24" s="169"/>
      <c r="H24" s="169"/>
      <c r="I24" s="169"/>
      <c r="J24" s="169"/>
      <c r="K24" s="169"/>
      <c r="L24" s="169"/>
      <c r="M24" s="189"/>
      <c r="N24" s="190"/>
      <c r="O24" s="190"/>
      <c r="P24" s="191"/>
      <c r="Q24" s="189"/>
      <c r="R24" s="190"/>
      <c r="S24" s="190"/>
      <c r="T24" s="191"/>
      <c r="U24" s="189"/>
      <c r="V24" s="190"/>
      <c r="W24" s="190"/>
      <c r="X24" s="191"/>
      <c r="Y24" s="18"/>
    </row>
    <row r="25" spans="2:26" s="16" customFormat="1" ht="13.5" customHeight="1" x14ac:dyDescent="0.3">
      <c r="B25" s="62"/>
      <c r="C25" s="63"/>
      <c r="D25" s="66"/>
      <c r="E25" s="159" t="s">
        <v>85</v>
      </c>
      <c r="F25" s="160"/>
      <c r="G25" s="161"/>
      <c r="H25" s="161"/>
      <c r="I25" s="161"/>
      <c r="J25" s="161"/>
      <c r="K25" s="161"/>
      <c r="L25" s="161"/>
      <c r="M25" s="189">
        <v>0</v>
      </c>
      <c r="N25" s="190"/>
      <c r="O25" s="190"/>
      <c r="P25" s="191"/>
      <c r="Q25" s="189"/>
      <c r="R25" s="190"/>
      <c r="S25" s="190"/>
      <c r="T25" s="191"/>
      <c r="U25" s="189"/>
      <c r="V25" s="190"/>
      <c r="W25" s="190"/>
      <c r="X25" s="191"/>
      <c r="Y25" s="18"/>
    </row>
    <row r="26" spans="2:26" s="16" customFormat="1" ht="13.5" customHeight="1" x14ac:dyDescent="0.3">
      <c r="B26" s="62"/>
      <c r="C26" s="63"/>
      <c r="D26" s="66"/>
      <c r="E26" s="159" t="s">
        <v>284</v>
      </c>
      <c r="F26" s="160"/>
      <c r="G26" s="161"/>
      <c r="H26" s="161"/>
      <c r="I26" s="161"/>
      <c r="J26" s="161"/>
      <c r="K26" s="161"/>
      <c r="L26" s="161"/>
      <c r="M26" s="189">
        <v>0</v>
      </c>
      <c r="N26" s="190"/>
      <c r="O26" s="190"/>
      <c r="P26" s="191"/>
      <c r="Q26" s="189"/>
      <c r="R26" s="190"/>
      <c r="S26" s="190"/>
      <c r="T26" s="191"/>
      <c r="U26" s="189"/>
      <c r="V26" s="190"/>
      <c r="W26" s="190"/>
      <c r="X26" s="191"/>
      <c r="Y26" s="18"/>
    </row>
    <row r="27" spans="2:26" s="16" customFormat="1" ht="13.5" customHeight="1" x14ac:dyDescent="0.3">
      <c r="B27" s="62"/>
      <c r="C27" s="63"/>
      <c r="D27" s="66"/>
      <c r="E27" s="201" t="s">
        <v>86</v>
      </c>
      <c r="F27" s="202"/>
      <c r="G27" s="203"/>
      <c r="H27" s="203"/>
      <c r="I27" s="203"/>
      <c r="J27" s="203"/>
      <c r="K27" s="203"/>
      <c r="L27" s="203"/>
      <c r="M27" s="214">
        <v>0</v>
      </c>
      <c r="N27" s="215"/>
      <c r="O27" s="215"/>
      <c r="P27" s="216"/>
      <c r="Q27" s="189"/>
      <c r="R27" s="190"/>
      <c r="S27" s="190"/>
      <c r="T27" s="191"/>
      <c r="U27" s="189"/>
      <c r="V27" s="190"/>
      <c r="W27" s="190"/>
      <c r="X27" s="191"/>
      <c r="Y27" s="18"/>
    </row>
    <row r="28" spans="2:26" s="16" customFormat="1" ht="13.5" customHeight="1" x14ac:dyDescent="0.3">
      <c r="B28" s="62"/>
      <c r="C28" s="63"/>
      <c r="D28" s="67"/>
      <c r="E28" s="154" t="s">
        <v>8</v>
      </c>
      <c r="F28" s="154"/>
      <c r="G28" s="155"/>
      <c r="H28" s="155"/>
      <c r="I28" s="155"/>
      <c r="J28" s="155"/>
      <c r="K28" s="155"/>
      <c r="L28" s="155"/>
      <c r="M28" s="217">
        <f>SUM(M25:P27)</f>
        <v>0</v>
      </c>
      <c r="N28" s="218"/>
      <c r="O28" s="218"/>
      <c r="P28" s="219"/>
      <c r="Q28" s="189"/>
      <c r="R28" s="190"/>
      <c r="S28" s="190"/>
      <c r="T28" s="191"/>
      <c r="U28" s="189"/>
      <c r="V28" s="190"/>
      <c r="W28" s="190"/>
      <c r="X28" s="191"/>
      <c r="Y28" s="18"/>
    </row>
    <row r="29" spans="2:26" s="16" customFormat="1" ht="13.5" customHeight="1" x14ac:dyDescent="0.3">
      <c r="B29" s="62"/>
      <c r="C29" s="63"/>
      <c r="D29" s="168" t="s">
        <v>34</v>
      </c>
      <c r="E29" s="171"/>
      <c r="F29" s="171"/>
      <c r="G29" s="171"/>
      <c r="H29" s="169"/>
      <c r="I29" s="169"/>
      <c r="J29" s="169"/>
      <c r="K29" s="169"/>
      <c r="L29" s="169"/>
      <c r="M29" s="223"/>
      <c r="N29" s="224"/>
      <c r="O29" s="224"/>
      <c r="P29" s="225"/>
      <c r="Q29" s="230">
        <f>+M23+M28</f>
        <v>0</v>
      </c>
      <c r="R29" s="231"/>
      <c r="S29" s="231"/>
      <c r="T29" s="232"/>
      <c r="U29" s="189"/>
      <c r="V29" s="190"/>
      <c r="W29" s="190"/>
      <c r="X29" s="191"/>
      <c r="Y29" s="18"/>
    </row>
    <row r="30" spans="2:26" s="16" customFormat="1" ht="13.5" customHeight="1" x14ac:dyDescent="0.3">
      <c r="B30" s="158" t="s">
        <v>37</v>
      </c>
      <c r="C30" s="154"/>
      <c r="D30" s="154"/>
      <c r="E30" s="154"/>
      <c r="F30" s="154"/>
      <c r="G30" s="154"/>
      <c r="H30" s="155"/>
      <c r="I30" s="155"/>
      <c r="J30" s="155"/>
      <c r="K30" s="155"/>
      <c r="L30" s="155"/>
      <c r="M30" s="223"/>
      <c r="N30" s="224"/>
      <c r="O30" s="224"/>
      <c r="P30" s="225"/>
      <c r="Q30" s="223"/>
      <c r="R30" s="224"/>
      <c r="S30" s="224"/>
      <c r="T30" s="225"/>
      <c r="U30" s="230">
        <f>+Q20+Q29</f>
        <v>0</v>
      </c>
      <c r="V30" s="231"/>
      <c r="W30" s="231"/>
      <c r="X30" s="232"/>
      <c r="Y30" s="18"/>
    </row>
    <row r="31" spans="2:26" s="16" customFormat="1" ht="13.5" customHeight="1" x14ac:dyDescent="0.3">
      <c r="B31" s="20" t="s">
        <v>23</v>
      </c>
      <c r="C31" s="11"/>
      <c r="D31" s="154" t="s">
        <v>295</v>
      </c>
      <c r="E31" s="154"/>
      <c r="F31" s="155"/>
      <c r="G31" s="155"/>
      <c r="H31" s="155"/>
      <c r="I31" s="155"/>
      <c r="J31" s="155"/>
      <c r="K31" s="155"/>
      <c r="L31" s="61"/>
      <c r="M31" s="223"/>
      <c r="N31" s="224"/>
      <c r="O31" s="224"/>
      <c r="P31" s="225"/>
      <c r="Q31" s="223"/>
      <c r="R31" s="224"/>
      <c r="S31" s="224"/>
      <c r="T31" s="225"/>
      <c r="U31" s="223">
        <f>+U10-U30</f>
        <v>0</v>
      </c>
      <c r="V31" s="224"/>
      <c r="W31" s="224"/>
      <c r="X31" s="225"/>
      <c r="Y31" s="18"/>
    </row>
    <row r="32" spans="2:26" s="16" customFormat="1" ht="13.5" customHeight="1" x14ac:dyDescent="0.3">
      <c r="B32" s="20"/>
      <c r="C32" s="11"/>
      <c r="D32" s="154" t="s">
        <v>292</v>
      </c>
      <c r="E32" s="154"/>
      <c r="F32" s="155"/>
      <c r="G32" s="155"/>
      <c r="H32" s="155"/>
      <c r="I32" s="155"/>
      <c r="J32" s="155"/>
      <c r="K32" s="155"/>
      <c r="L32" s="61"/>
      <c r="M32" s="189"/>
      <c r="N32" s="190"/>
      <c r="O32" s="190"/>
      <c r="P32" s="191"/>
      <c r="Q32" s="189"/>
      <c r="R32" s="190"/>
      <c r="S32" s="190"/>
      <c r="T32" s="191"/>
      <c r="U32" s="230" t="e">
        <f>+#REF!</f>
        <v>#REF!</v>
      </c>
      <c r="V32" s="231"/>
      <c r="W32" s="231"/>
      <c r="X32" s="232"/>
      <c r="Y32" s="18"/>
    </row>
    <row r="33" spans="2:25" s="16" customFormat="1" ht="13.5" customHeight="1" thickBot="1" x14ac:dyDescent="0.35">
      <c r="B33" s="21" t="s">
        <v>21</v>
      </c>
      <c r="C33" s="22"/>
      <c r="D33" s="154" t="s">
        <v>293</v>
      </c>
      <c r="E33" s="154"/>
      <c r="F33" s="155"/>
      <c r="G33" s="155"/>
      <c r="H33" s="155"/>
      <c r="I33" s="155"/>
      <c r="J33" s="155"/>
      <c r="K33" s="155"/>
      <c r="L33" s="61"/>
      <c r="M33" s="234"/>
      <c r="N33" s="235"/>
      <c r="O33" s="235"/>
      <c r="P33" s="236"/>
      <c r="Q33" s="234"/>
      <c r="R33" s="235"/>
      <c r="S33" s="235"/>
      <c r="T33" s="236"/>
      <c r="U33" s="237" t="e">
        <f>+U31+U32</f>
        <v>#REF!</v>
      </c>
      <c r="V33" s="238"/>
      <c r="W33" s="238"/>
      <c r="X33" s="239"/>
      <c r="Y33" s="18"/>
    </row>
    <row r="34" spans="2:25" s="16" customFormat="1" ht="6" customHeight="1" thickTop="1" x14ac:dyDescent="0.3">
      <c r="B34" s="207"/>
      <c r="C34" s="208"/>
      <c r="D34" s="208"/>
      <c r="E34" s="208"/>
      <c r="F34" s="208"/>
      <c r="G34" s="208"/>
      <c r="H34" s="208"/>
      <c r="I34" s="208"/>
      <c r="J34" s="208"/>
      <c r="K34" s="208"/>
      <c r="L34" s="208"/>
      <c r="M34" s="208"/>
      <c r="N34" s="208"/>
      <c r="O34" s="208"/>
      <c r="P34" s="208"/>
      <c r="Q34" s="208"/>
      <c r="R34" s="208"/>
      <c r="S34" s="208"/>
      <c r="T34" s="208"/>
      <c r="U34" s="209"/>
      <c r="V34" s="209"/>
      <c r="W34" s="209"/>
      <c r="X34" s="209"/>
      <c r="Y34" s="15"/>
    </row>
    <row r="35" spans="2:25" ht="13.5" customHeight="1" x14ac:dyDescent="0.3">
      <c r="B35" s="192"/>
      <c r="C35" s="192"/>
      <c r="D35" s="192"/>
      <c r="E35" s="193"/>
      <c r="F35" s="192"/>
      <c r="G35" s="192"/>
      <c r="H35" s="192"/>
      <c r="I35" s="192"/>
      <c r="J35" s="192"/>
      <c r="K35" s="192"/>
      <c r="L35" s="192"/>
      <c r="M35" s="192"/>
      <c r="N35" s="192"/>
      <c r="O35" s="192"/>
      <c r="P35" s="192"/>
      <c r="Q35" s="192"/>
      <c r="R35" s="192"/>
      <c r="S35" s="192"/>
      <c r="T35" s="192"/>
      <c r="U35" s="192"/>
      <c r="V35" s="192"/>
      <c r="W35" s="192"/>
      <c r="X35" s="192"/>
    </row>
    <row r="36" spans="2:25" x14ac:dyDescent="0.3">
      <c r="B36" s="23"/>
      <c r="C36" s="23"/>
      <c r="D36" s="23"/>
      <c r="E36" s="23"/>
      <c r="F36" s="23"/>
      <c r="G36" s="23"/>
      <c r="H36" s="23"/>
      <c r="I36" s="23"/>
      <c r="J36" s="23"/>
      <c r="K36" s="23"/>
      <c r="L36" s="23"/>
      <c r="M36" s="23"/>
      <c r="N36" s="23"/>
      <c r="O36" s="23"/>
      <c r="P36" s="23"/>
      <c r="Q36" s="23"/>
      <c r="R36" s="23"/>
      <c r="S36" s="23"/>
      <c r="T36" s="23"/>
      <c r="U36" s="23"/>
      <c r="V36" s="23"/>
      <c r="W36" s="23"/>
      <c r="X36" s="23"/>
    </row>
    <row r="37" spans="2:25" x14ac:dyDescent="0.3">
      <c r="B37" s="23"/>
      <c r="C37" s="23"/>
      <c r="D37" s="23"/>
      <c r="E37" s="23"/>
      <c r="F37" s="23"/>
      <c r="G37" s="23"/>
      <c r="H37" s="23"/>
      <c r="I37" s="23"/>
      <c r="J37" s="23"/>
      <c r="K37" s="23"/>
      <c r="L37" s="23"/>
      <c r="M37" s="23"/>
      <c r="N37" s="23"/>
      <c r="O37" s="23"/>
      <c r="P37" s="23"/>
      <c r="Q37" s="23"/>
      <c r="R37" s="23"/>
      <c r="S37" s="23"/>
      <c r="T37" s="23"/>
      <c r="U37" s="23"/>
      <c r="V37" s="23"/>
      <c r="W37" s="23"/>
      <c r="X37" s="23"/>
    </row>
  </sheetData>
  <mergeCells count="124">
    <mergeCell ref="M33:P33"/>
    <mergeCell ref="Q33:T33"/>
    <mergeCell ref="U33:X33"/>
    <mergeCell ref="M30:P30"/>
    <mergeCell ref="Q30:T30"/>
    <mergeCell ref="M29:P29"/>
    <mergeCell ref="Q29:T29"/>
    <mergeCell ref="U29:X29"/>
    <mergeCell ref="Q31:T31"/>
    <mergeCell ref="U31:X31"/>
    <mergeCell ref="F3:G3"/>
    <mergeCell ref="N3:O3"/>
    <mergeCell ref="M32:P32"/>
    <mergeCell ref="Q32:T32"/>
    <mergeCell ref="U32:X32"/>
    <mergeCell ref="M27:P27"/>
    <mergeCell ref="Q27:T27"/>
    <mergeCell ref="U27:X27"/>
    <mergeCell ref="U30:X30"/>
    <mergeCell ref="M31:P31"/>
    <mergeCell ref="M28:P28"/>
    <mergeCell ref="Q28:T28"/>
    <mergeCell ref="U28:X28"/>
    <mergeCell ref="M25:P25"/>
    <mergeCell ref="Q25:T25"/>
    <mergeCell ref="U25:X25"/>
    <mergeCell ref="M26:P26"/>
    <mergeCell ref="Q26:T26"/>
    <mergeCell ref="U26:X26"/>
    <mergeCell ref="M23:P23"/>
    <mergeCell ref="Q23:T23"/>
    <mergeCell ref="U23:X23"/>
    <mergeCell ref="M24:P24"/>
    <mergeCell ref="Q24:T24"/>
    <mergeCell ref="M17:P17"/>
    <mergeCell ref="E25:L25"/>
    <mergeCell ref="E19:L19"/>
    <mergeCell ref="D20:L20"/>
    <mergeCell ref="U16:X16"/>
    <mergeCell ref="U24:X24"/>
    <mergeCell ref="M22:P22"/>
    <mergeCell ref="Q22:T22"/>
    <mergeCell ref="U22:X22"/>
    <mergeCell ref="M21:P21"/>
    <mergeCell ref="Q21:T21"/>
    <mergeCell ref="U21:X21"/>
    <mergeCell ref="U17:X17"/>
    <mergeCell ref="M18:P18"/>
    <mergeCell ref="Q18:T18"/>
    <mergeCell ref="U18:X18"/>
    <mergeCell ref="M20:P20"/>
    <mergeCell ref="Q20:T20"/>
    <mergeCell ref="U20:X20"/>
    <mergeCell ref="Q19:T19"/>
    <mergeCell ref="U19:X19"/>
    <mergeCell ref="M19:P19"/>
    <mergeCell ref="M14:P14"/>
    <mergeCell ref="M13:P13"/>
    <mergeCell ref="M9:P9"/>
    <mergeCell ref="Q14:T14"/>
    <mergeCell ref="U14:X14"/>
    <mergeCell ref="M15:P15"/>
    <mergeCell ref="Q15:T15"/>
    <mergeCell ref="U15:X15"/>
    <mergeCell ref="M16:P16"/>
    <mergeCell ref="Q16:T16"/>
    <mergeCell ref="Q9:T9"/>
    <mergeCell ref="U9:X9"/>
    <mergeCell ref="M10:P10"/>
    <mergeCell ref="Q10:T10"/>
    <mergeCell ref="U10:X10"/>
    <mergeCell ref="Q13:T13"/>
    <mergeCell ref="U13:X13"/>
    <mergeCell ref="M12:P12"/>
    <mergeCell ref="Q12:T12"/>
    <mergeCell ref="U12:X12"/>
    <mergeCell ref="Q8:T8"/>
    <mergeCell ref="M11:P11"/>
    <mergeCell ref="Q11:T11"/>
    <mergeCell ref="B35:X35"/>
    <mergeCell ref="D7:L7"/>
    <mergeCell ref="B6:L6"/>
    <mergeCell ref="U7:X7"/>
    <mergeCell ref="B11:L11"/>
    <mergeCell ref="U8:X8"/>
    <mergeCell ref="D12:L12"/>
    <mergeCell ref="E27:L27"/>
    <mergeCell ref="E17:L17"/>
    <mergeCell ref="Q6:T6"/>
    <mergeCell ref="D29:L29"/>
    <mergeCell ref="B34:X34"/>
    <mergeCell ref="B10:L10"/>
    <mergeCell ref="M6:P6"/>
    <mergeCell ref="M7:P7"/>
    <mergeCell ref="Q17:T17"/>
    <mergeCell ref="D21:L21"/>
    <mergeCell ref="U6:X6"/>
    <mergeCell ref="Q7:T7"/>
    <mergeCell ref="M8:P8"/>
    <mergeCell ref="U11:X11"/>
    <mergeCell ref="E1:X1"/>
    <mergeCell ref="D33:K33"/>
    <mergeCell ref="B3:E3"/>
    <mergeCell ref="B30:L30"/>
    <mergeCell ref="E26:L26"/>
    <mergeCell ref="D31:K31"/>
    <mergeCell ref="D32:K32"/>
    <mergeCell ref="B2:X2"/>
    <mergeCell ref="D16:L16"/>
    <mergeCell ref="E28:L28"/>
    <mergeCell ref="U3:V3"/>
    <mergeCell ref="D24:L24"/>
    <mergeCell ref="W3:X3"/>
    <mergeCell ref="E15:L15"/>
    <mergeCell ref="E14:L14"/>
    <mergeCell ref="D22:L22"/>
    <mergeCell ref="E18:L18"/>
    <mergeCell ref="D9:L9"/>
    <mergeCell ref="B4:X4"/>
    <mergeCell ref="M5:X5"/>
    <mergeCell ref="B5:L5"/>
    <mergeCell ref="D8:L8"/>
    <mergeCell ref="D13:L13"/>
    <mergeCell ref="E23:L23"/>
  </mergeCells>
  <phoneticPr fontId="6"/>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Z24"/>
  <sheetViews>
    <sheetView zoomScaleNormal="100" workbookViewId="0">
      <selection activeCell="M23" sqref="M23:P23"/>
    </sheetView>
  </sheetViews>
  <sheetFormatPr defaultColWidth="9" defaultRowHeight="12.9" x14ac:dyDescent="0.3"/>
  <cols>
    <col min="1" max="1" width="3.68359375" style="10" customWidth="1"/>
    <col min="2" max="4" width="2.68359375" style="10" customWidth="1"/>
    <col min="5" max="12" width="3.68359375" style="10" customWidth="1"/>
    <col min="13" max="24" width="3.68359375" style="42" customWidth="1"/>
    <col min="25" max="26" width="3.68359375" style="10" customWidth="1"/>
    <col min="27" max="16384" width="9" style="10"/>
  </cols>
  <sheetData>
    <row r="1" spans="1:26" ht="18" customHeight="1" x14ac:dyDescent="0.3">
      <c r="A1" s="5"/>
      <c r="B1" s="127" t="s">
        <v>302</v>
      </c>
      <c r="C1" s="128"/>
      <c r="D1" s="128"/>
      <c r="E1" s="152" t="e">
        <f>+#REF!</f>
        <v>#REF!</v>
      </c>
      <c r="F1" s="153"/>
      <c r="G1" s="153"/>
      <c r="H1" s="153"/>
      <c r="I1" s="153"/>
      <c r="J1" s="153"/>
      <c r="K1" s="153"/>
      <c r="L1" s="153"/>
      <c r="M1" s="153"/>
      <c r="N1" s="153"/>
      <c r="O1" s="153"/>
      <c r="P1" s="153"/>
      <c r="Q1" s="153"/>
      <c r="R1" s="153"/>
      <c r="S1" s="153"/>
      <c r="T1" s="153"/>
      <c r="U1" s="153"/>
      <c r="V1" s="153"/>
      <c r="W1" s="153"/>
      <c r="X1" s="153"/>
    </row>
    <row r="2" spans="1:26" s="5" customFormat="1" ht="21" customHeight="1" x14ac:dyDescent="0.3">
      <c r="B2" s="251" t="s">
        <v>50</v>
      </c>
      <c r="C2" s="252"/>
      <c r="D2" s="252"/>
      <c r="E2" s="252"/>
      <c r="F2" s="252"/>
      <c r="G2" s="252"/>
      <c r="H2" s="252"/>
      <c r="I2" s="252"/>
      <c r="J2" s="252"/>
      <c r="K2" s="252"/>
      <c r="L2" s="252"/>
      <c r="M2" s="252"/>
      <c r="N2" s="252"/>
      <c r="O2" s="252"/>
      <c r="P2" s="252"/>
      <c r="Q2" s="252"/>
      <c r="R2" s="252"/>
      <c r="S2" s="252"/>
      <c r="T2" s="252"/>
      <c r="U2" s="252"/>
      <c r="V2" s="252"/>
      <c r="W2" s="252"/>
      <c r="X2" s="252"/>
      <c r="Y2" s="3"/>
      <c r="Z2" s="4"/>
    </row>
    <row r="3" spans="1:26" s="5" customFormat="1" ht="18" customHeight="1" x14ac:dyDescent="0.3">
      <c r="B3" s="156"/>
      <c r="C3" s="255"/>
      <c r="D3" s="255"/>
      <c r="E3" s="255"/>
      <c r="F3" s="229" t="s">
        <v>66</v>
      </c>
      <c r="G3" s="229"/>
      <c r="H3" s="33" t="s">
        <v>17</v>
      </c>
      <c r="I3" s="34" t="s">
        <v>17</v>
      </c>
      <c r="J3" s="256" t="e">
        <f>+#REF!</f>
        <v>#REF!</v>
      </c>
      <c r="K3" s="257"/>
      <c r="L3" s="33" t="s">
        <v>18</v>
      </c>
      <c r="M3" s="36" t="e">
        <f>+#REF!</f>
        <v>#REF!</v>
      </c>
      <c r="N3" s="37" t="s">
        <v>19</v>
      </c>
      <c r="O3" s="38" t="e">
        <f>+#REF!</f>
        <v>#REF!</v>
      </c>
      <c r="P3" s="258" t="s">
        <v>68</v>
      </c>
      <c r="Q3" s="259"/>
      <c r="R3" s="39" t="s">
        <v>17</v>
      </c>
      <c r="S3" s="36" t="s">
        <v>17</v>
      </c>
      <c r="T3" s="39" t="s">
        <v>17</v>
      </c>
      <c r="U3" s="266" t="s">
        <v>67</v>
      </c>
      <c r="V3" s="266"/>
      <c r="W3" s="267"/>
      <c r="X3" s="267"/>
      <c r="Y3" s="24"/>
      <c r="Z3" s="4"/>
    </row>
    <row r="4" spans="1:26" s="8" customFormat="1" ht="15" customHeight="1" x14ac:dyDescent="0.3">
      <c r="B4" s="253" t="s">
        <v>9</v>
      </c>
      <c r="C4" s="254"/>
      <c r="D4" s="177"/>
      <c r="E4" s="177"/>
      <c r="F4" s="177"/>
      <c r="G4" s="177"/>
      <c r="H4" s="177"/>
      <c r="I4" s="177"/>
      <c r="J4" s="177"/>
      <c r="K4" s="177"/>
      <c r="L4" s="177"/>
      <c r="M4" s="177"/>
      <c r="N4" s="177"/>
      <c r="O4" s="177"/>
      <c r="P4" s="177"/>
      <c r="Q4" s="177"/>
      <c r="R4" s="177"/>
      <c r="S4" s="177"/>
      <c r="T4" s="177"/>
      <c r="U4" s="177"/>
      <c r="V4" s="177"/>
      <c r="W4" s="177"/>
      <c r="X4" s="177"/>
      <c r="Y4" s="7"/>
    </row>
    <row r="5" spans="1:26" s="5" customFormat="1" ht="15" customHeight="1" x14ac:dyDescent="0.3">
      <c r="B5" s="302" t="s">
        <v>10</v>
      </c>
      <c r="C5" s="303"/>
      <c r="D5" s="303"/>
      <c r="E5" s="303"/>
      <c r="F5" s="303"/>
      <c r="G5" s="303"/>
      <c r="H5" s="303"/>
      <c r="I5" s="303"/>
      <c r="J5" s="303"/>
      <c r="K5" s="303"/>
      <c r="L5" s="304"/>
      <c r="M5" s="300" t="s">
        <v>62</v>
      </c>
      <c r="N5" s="301"/>
      <c r="O5" s="301"/>
      <c r="P5" s="301"/>
      <c r="Q5" s="301"/>
      <c r="R5" s="301"/>
      <c r="S5" s="301"/>
      <c r="T5" s="301"/>
      <c r="U5" s="301"/>
      <c r="V5" s="301"/>
      <c r="W5" s="40"/>
      <c r="X5" s="41"/>
      <c r="Y5" s="9"/>
    </row>
    <row r="6" spans="1:26" s="8" customFormat="1" ht="13.5" customHeight="1" x14ac:dyDescent="0.3">
      <c r="B6" s="297" t="s">
        <v>51</v>
      </c>
      <c r="C6" s="298"/>
      <c r="D6" s="298"/>
      <c r="E6" s="298"/>
      <c r="F6" s="298"/>
      <c r="G6" s="298"/>
      <c r="H6" s="298"/>
      <c r="I6" s="298"/>
      <c r="J6" s="298"/>
      <c r="K6" s="298"/>
      <c r="L6" s="299"/>
      <c r="M6" s="280"/>
      <c r="N6" s="281"/>
      <c r="O6" s="281"/>
      <c r="P6" s="281"/>
      <c r="Q6" s="280"/>
      <c r="R6" s="281"/>
      <c r="S6" s="281"/>
      <c r="T6" s="281"/>
      <c r="U6" s="246"/>
      <c r="V6" s="247"/>
      <c r="W6" s="247"/>
      <c r="X6" s="248"/>
      <c r="Y6" s="6"/>
    </row>
    <row r="7" spans="1:26" s="8" customFormat="1" ht="13.5" customHeight="1" x14ac:dyDescent="0.3">
      <c r="B7" s="68"/>
      <c r="C7" s="69" t="s">
        <v>42</v>
      </c>
      <c r="D7" s="305" t="s">
        <v>41</v>
      </c>
      <c r="E7" s="166"/>
      <c r="F7" s="166"/>
      <c r="G7" s="166"/>
      <c r="H7" s="166"/>
      <c r="I7" s="166"/>
      <c r="J7" s="166"/>
      <c r="K7" s="166"/>
      <c r="L7" s="306"/>
      <c r="M7" s="280"/>
      <c r="N7" s="281"/>
      <c r="O7" s="281"/>
      <c r="P7" s="281"/>
      <c r="Q7" s="280"/>
      <c r="R7" s="281"/>
      <c r="S7" s="281"/>
      <c r="T7" s="281"/>
      <c r="U7" s="240"/>
      <c r="V7" s="249"/>
      <c r="W7" s="249"/>
      <c r="X7" s="250"/>
      <c r="Y7" s="6"/>
    </row>
    <row r="8" spans="1:26" s="8" customFormat="1" ht="13.5" customHeight="1" x14ac:dyDescent="0.3">
      <c r="B8" s="55"/>
      <c r="C8" s="26"/>
      <c r="D8" s="288" t="s">
        <v>12</v>
      </c>
      <c r="E8" s="161"/>
      <c r="F8" s="161"/>
      <c r="G8" s="161"/>
      <c r="H8" s="161"/>
      <c r="I8" s="161"/>
      <c r="J8" s="161"/>
      <c r="K8" s="161"/>
      <c r="L8" s="307"/>
      <c r="M8" s="277">
        <v>0</v>
      </c>
      <c r="N8" s="278"/>
      <c r="O8" s="278"/>
      <c r="P8" s="279"/>
      <c r="Q8" s="240"/>
      <c r="R8" s="241"/>
      <c r="S8" s="241"/>
      <c r="T8" s="242"/>
      <c r="U8" s="240"/>
      <c r="V8" s="241"/>
      <c r="W8" s="241"/>
      <c r="X8" s="242"/>
      <c r="Y8" s="6"/>
    </row>
    <row r="9" spans="1:26" s="8" customFormat="1" ht="13.5" customHeight="1" x14ac:dyDescent="0.3">
      <c r="B9" s="55"/>
      <c r="C9" s="26"/>
      <c r="D9" s="308" t="s">
        <v>52</v>
      </c>
      <c r="E9" s="309"/>
      <c r="F9" s="309"/>
      <c r="G9" s="309"/>
      <c r="H9" s="309"/>
      <c r="I9" s="309"/>
      <c r="J9" s="309"/>
      <c r="K9" s="309"/>
      <c r="L9" s="310"/>
      <c r="M9" s="282"/>
      <c r="N9" s="283"/>
      <c r="O9" s="283"/>
      <c r="P9" s="284"/>
      <c r="Q9" s="274">
        <f>SUM(M8:P8)</f>
        <v>0</v>
      </c>
      <c r="R9" s="275"/>
      <c r="S9" s="275"/>
      <c r="T9" s="276"/>
      <c r="U9" s="240"/>
      <c r="V9" s="241"/>
      <c r="W9" s="241"/>
      <c r="X9" s="242"/>
      <c r="Y9" s="6"/>
    </row>
    <row r="10" spans="1:26" s="8" customFormat="1" ht="13.5" customHeight="1" x14ac:dyDescent="0.3">
      <c r="B10" s="68"/>
      <c r="C10" s="69" t="s">
        <v>43</v>
      </c>
      <c r="D10" s="305" t="s">
        <v>53</v>
      </c>
      <c r="E10" s="309"/>
      <c r="F10" s="309"/>
      <c r="G10" s="309"/>
      <c r="H10" s="309"/>
      <c r="I10" s="309"/>
      <c r="J10" s="309"/>
      <c r="K10" s="309"/>
      <c r="L10" s="310"/>
      <c r="M10" s="240"/>
      <c r="N10" s="241"/>
      <c r="O10" s="241"/>
      <c r="P10" s="242"/>
      <c r="Q10" s="240"/>
      <c r="R10" s="241"/>
      <c r="S10" s="241"/>
      <c r="T10" s="242"/>
      <c r="U10" s="240"/>
      <c r="V10" s="241"/>
      <c r="W10" s="241"/>
      <c r="X10" s="242"/>
      <c r="Y10" s="6"/>
    </row>
    <row r="11" spans="1:26" s="8" customFormat="1" ht="13.5" customHeight="1" x14ac:dyDescent="0.3">
      <c r="B11" s="55"/>
      <c r="C11" s="57"/>
      <c r="D11" s="305" t="s">
        <v>54</v>
      </c>
      <c r="E11" s="309"/>
      <c r="F11" s="309"/>
      <c r="G11" s="309"/>
      <c r="H11" s="309"/>
      <c r="I11" s="309"/>
      <c r="J11" s="309"/>
      <c r="K11" s="309"/>
      <c r="L11" s="310"/>
      <c r="M11" s="268"/>
      <c r="N11" s="269"/>
      <c r="O11" s="269"/>
      <c r="P11" s="270"/>
      <c r="Q11" s="243">
        <v>0</v>
      </c>
      <c r="R11" s="244"/>
      <c r="S11" s="244"/>
      <c r="T11" s="245"/>
      <c r="U11" s="240"/>
      <c r="V11" s="241"/>
      <c r="W11" s="241"/>
      <c r="X11" s="242"/>
      <c r="Y11" s="6"/>
    </row>
    <row r="12" spans="1:26" s="8" customFormat="1" ht="13.5" customHeight="1" thickBot="1" x14ac:dyDescent="0.35">
      <c r="B12" s="58"/>
      <c r="C12" s="291" t="s">
        <v>87</v>
      </c>
      <c r="D12" s="291"/>
      <c r="E12" s="291"/>
      <c r="F12" s="291"/>
      <c r="G12" s="291"/>
      <c r="H12" s="291"/>
      <c r="I12" s="291"/>
      <c r="J12" s="291"/>
      <c r="K12" s="291"/>
      <c r="L12" s="292"/>
      <c r="M12" s="274"/>
      <c r="N12" s="275"/>
      <c r="O12" s="275"/>
      <c r="P12" s="276"/>
      <c r="Q12" s="268"/>
      <c r="R12" s="269"/>
      <c r="S12" s="269"/>
      <c r="T12" s="270"/>
      <c r="U12" s="260">
        <f>+Q9+Q11</f>
        <v>0</v>
      </c>
      <c r="V12" s="261"/>
      <c r="W12" s="261"/>
      <c r="X12" s="262"/>
      <c r="Y12" s="6"/>
    </row>
    <row r="13" spans="1:26" s="8" customFormat="1" ht="13.5" customHeight="1" thickTop="1" x14ac:dyDescent="0.3">
      <c r="B13" s="285" t="s">
        <v>56</v>
      </c>
      <c r="C13" s="286"/>
      <c r="D13" s="286"/>
      <c r="E13" s="286"/>
      <c r="F13" s="286"/>
      <c r="G13" s="286"/>
      <c r="H13" s="286"/>
      <c r="I13" s="286"/>
      <c r="J13" s="286"/>
      <c r="K13" s="286"/>
      <c r="L13" s="287"/>
      <c r="M13" s="240"/>
      <c r="N13" s="241"/>
      <c r="O13" s="241"/>
      <c r="P13" s="242"/>
      <c r="Q13" s="240"/>
      <c r="R13" s="241"/>
      <c r="S13" s="241"/>
      <c r="T13" s="242"/>
      <c r="U13" s="263"/>
      <c r="V13" s="264"/>
      <c r="W13" s="264"/>
      <c r="X13" s="265"/>
      <c r="Y13" s="6"/>
    </row>
    <row r="14" spans="1:26" s="8" customFormat="1" ht="13.5" customHeight="1" x14ac:dyDescent="0.3">
      <c r="B14" s="55"/>
      <c r="C14" s="69" t="s">
        <v>42</v>
      </c>
      <c r="D14" s="305" t="s">
        <v>57</v>
      </c>
      <c r="E14" s="309"/>
      <c r="F14" s="309"/>
      <c r="G14" s="309"/>
      <c r="H14" s="309"/>
      <c r="I14" s="309"/>
      <c r="J14" s="309"/>
      <c r="K14" s="309"/>
      <c r="L14" s="310"/>
      <c r="M14" s="240"/>
      <c r="N14" s="241"/>
      <c r="O14" s="241"/>
      <c r="P14" s="242"/>
      <c r="Q14" s="240"/>
      <c r="R14" s="241"/>
      <c r="S14" s="241"/>
      <c r="T14" s="242"/>
      <c r="U14" s="240"/>
      <c r="V14" s="241"/>
      <c r="W14" s="241"/>
      <c r="X14" s="242"/>
      <c r="Y14" s="6"/>
    </row>
    <row r="15" spans="1:26" s="8" customFormat="1" ht="13.5" customHeight="1" x14ac:dyDescent="0.3">
      <c r="B15" s="55"/>
      <c r="C15" s="26"/>
      <c r="D15" s="305" t="s">
        <v>58</v>
      </c>
      <c r="E15" s="309"/>
      <c r="F15" s="309"/>
      <c r="G15" s="309"/>
      <c r="H15" s="309"/>
      <c r="I15" s="309"/>
      <c r="J15" s="309"/>
      <c r="K15" s="309"/>
      <c r="L15" s="310"/>
      <c r="M15" s="263"/>
      <c r="N15" s="264"/>
      <c r="O15" s="264"/>
      <c r="P15" s="265"/>
      <c r="Q15" s="274">
        <v>0</v>
      </c>
      <c r="R15" s="275"/>
      <c r="S15" s="275"/>
      <c r="T15" s="276"/>
      <c r="U15" s="240"/>
      <c r="V15" s="241"/>
      <c r="W15" s="241"/>
      <c r="X15" s="242"/>
      <c r="Y15" s="6"/>
    </row>
    <row r="16" spans="1:26" s="8" customFormat="1" ht="13.5" customHeight="1" x14ac:dyDescent="0.3">
      <c r="B16" s="68"/>
      <c r="C16" s="69" t="s">
        <v>43</v>
      </c>
      <c r="D16" s="305" t="s">
        <v>59</v>
      </c>
      <c r="E16" s="309"/>
      <c r="F16" s="309"/>
      <c r="G16" s="309"/>
      <c r="H16" s="309"/>
      <c r="I16" s="309"/>
      <c r="J16" s="309"/>
      <c r="K16" s="309"/>
      <c r="L16" s="310"/>
      <c r="M16" s="240"/>
      <c r="N16" s="241"/>
      <c r="O16" s="241"/>
      <c r="P16" s="242"/>
      <c r="Q16" s="240"/>
      <c r="R16" s="241"/>
      <c r="S16" s="241"/>
      <c r="T16" s="242"/>
      <c r="U16" s="240"/>
      <c r="V16" s="241"/>
      <c r="W16" s="241"/>
      <c r="X16" s="242"/>
      <c r="Y16" s="6"/>
    </row>
    <row r="17" spans="2:25" s="8" customFormat="1" ht="13.5" customHeight="1" x14ac:dyDescent="0.3">
      <c r="B17" s="55"/>
      <c r="C17" s="57"/>
      <c r="D17" s="305" t="s">
        <v>60</v>
      </c>
      <c r="E17" s="309"/>
      <c r="F17" s="309"/>
      <c r="G17" s="309"/>
      <c r="H17" s="309"/>
      <c r="I17" s="309"/>
      <c r="J17" s="309"/>
      <c r="K17" s="309"/>
      <c r="L17" s="310"/>
      <c r="M17" s="263"/>
      <c r="N17" s="264"/>
      <c r="O17" s="264"/>
      <c r="P17" s="265"/>
      <c r="Q17" s="243">
        <v>0</v>
      </c>
      <c r="R17" s="244"/>
      <c r="S17" s="244"/>
      <c r="T17" s="245"/>
      <c r="U17" s="240"/>
      <c r="V17" s="241"/>
      <c r="W17" s="241"/>
      <c r="X17" s="242"/>
      <c r="Y17" s="6"/>
    </row>
    <row r="18" spans="2:25" s="8" customFormat="1" ht="13.5" customHeight="1" x14ac:dyDescent="0.3">
      <c r="B18" s="58"/>
      <c r="C18" s="291" t="s">
        <v>61</v>
      </c>
      <c r="D18" s="291"/>
      <c r="E18" s="291"/>
      <c r="F18" s="291"/>
      <c r="G18" s="291"/>
      <c r="H18" s="291"/>
      <c r="I18" s="291"/>
      <c r="J18" s="291"/>
      <c r="K18" s="291"/>
      <c r="L18" s="292"/>
      <c r="M18" s="240"/>
      <c r="N18" s="241"/>
      <c r="O18" s="241"/>
      <c r="P18" s="242"/>
      <c r="Q18" s="263"/>
      <c r="R18" s="264"/>
      <c r="S18" s="264"/>
      <c r="T18" s="265"/>
      <c r="U18" s="274">
        <f>+Q15+Q17</f>
        <v>0</v>
      </c>
      <c r="V18" s="275"/>
      <c r="W18" s="275"/>
      <c r="X18" s="276"/>
      <c r="Y18" s="6"/>
    </row>
    <row r="19" spans="2:25" s="8" customFormat="1" ht="13.5" customHeight="1" x14ac:dyDescent="0.3">
      <c r="B19" s="285" t="s">
        <v>63</v>
      </c>
      <c r="C19" s="286"/>
      <c r="D19" s="286"/>
      <c r="E19" s="286"/>
      <c r="F19" s="286"/>
      <c r="G19" s="286"/>
      <c r="H19" s="286"/>
      <c r="I19" s="286"/>
      <c r="J19" s="286"/>
      <c r="K19" s="286"/>
      <c r="L19" s="287"/>
      <c r="M19" s="240"/>
      <c r="N19" s="241"/>
      <c r="O19" s="241"/>
      <c r="P19" s="242"/>
      <c r="Q19" s="240"/>
      <c r="R19" s="241"/>
      <c r="S19" s="241"/>
      <c r="T19" s="242"/>
      <c r="U19" s="240"/>
      <c r="V19" s="241"/>
      <c r="W19" s="241"/>
      <c r="X19" s="242"/>
      <c r="Y19" s="6"/>
    </row>
    <row r="20" spans="2:25" s="8" customFormat="1" ht="13.5" customHeight="1" x14ac:dyDescent="0.3">
      <c r="B20" s="55"/>
      <c r="C20" s="27"/>
      <c r="D20" s="288" t="s">
        <v>278</v>
      </c>
      <c r="E20" s="289"/>
      <c r="F20" s="289"/>
      <c r="G20" s="289"/>
      <c r="H20" s="289"/>
      <c r="I20" s="289"/>
      <c r="J20" s="289"/>
      <c r="K20" s="289"/>
      <c r="L20" s="290"/>
      <c r="M20" s="240"/>
      <c r="N20" s="241"/>
      <c r="O20" s="241"/>
      <c r="P20" s="242"/>
      <c r="Q20" s="240" t="e">
        <f>+#REF!</f>
        <v>#REF!</v>
      </c>
      <c r="R20" s="241"/>
      <c r="S20" s="241"/>
      <c r="T20" s="242"/>
      <c r="U20" s="240"/>
      <c r="V20" s="241"/>
      <c r="W20" s="241"/>
      <c r="X20" s="242"/>
      <c r="Y20" s="6"/>
    </row>
    <row r="21" spans="2:25" s="8" customFormat="1" ht="13.5" customHeight="1" x14ac:dyDescent="0.3">
      <c r="B21" s="55"/>
      <c r="C21" s="57"/>
      <c r="D21" s="288" t="s">
        <v>44</v>
      </c>
      <c r="E21" s="289"/>
      <c r="F21" s="289"/>
      <c r="G21" s="289"/>
      <c r="H21" s="289"/>
      <c r="I21" s="289"/>
      <c r="J21" s="289"/>
      <c r="K21" s="289"/>
      <c r="L21" s="290"/>
      <c r="M21" s="240"/>
      <c r="N21" s="241"/>
      <c r="O21" s="241"/>
      <c r="P21" s="242"/>
      <c r="Q21" s="277">
        <v>0</v>
      </c>
      <c r="R21" s="278"/>
      <c r="S21" s="278"/>
      <c r="T21" s="279"/>
      <c r="U21" s="240"/>
      <c r="V21" s="241"/>
      <c r="W21" s="241"/>
      <c r="X21" s="242"/>
      <c r="Y21" s="6"/>
    </row>
    <row r="22" spans="2:25" s="8" customFormat="1" ht="13.5" customHeight="1" x14ac:dyDescent="0.3">
      <c r="B22" s="58"/>
      <c r="C22" s="291" t="s">
        <v>64</v>
      </c>
      <c r="D22" s="291"/>
      <c r="E22" s="291"/>
      <c r="F22" s="291"/>
      <c r="G22" s="291"/>
      <c r="H22" s="291"/>
      <c r="I22" s="291"/>
      <c r="J22" s="291"/>
      <c r="K22" s="291"/>
      <c r="L22" s="292"/>
      <c r="M22" s="240"/>
      <c r="N22" s="241"/>
      <c r="O22" s="241"/>
      <c r="P22" s="242"/>
      <c r="Q22" s="263"/>
      <c r="R22" s="264"/>
      <c r="S22" s="264"/>
      <c r="T22" s="265"/>
      <c r="U22" s="243" t="e">
        <f>SUM(Q20:T21)</f>
        <v>#REF!</v>
      </c>
      <c r="V22" s="244"/>
      <c r="W22" s="244"/>
      <c r="X22" s="245"/>
      <c r="Y22" s="6"/>
    </row>
    <row r="23" spans="2:25" s="8" customFormat="1" ht="13.5" customHeight="1" thickBot="1" x14ac:dyDescent="0.35">
      <c r="B23" s="59"/>
      <c r="C23" s="293" t="s">
        <v>65</v>
      </c>
      <c r="D23" s="293"/>
      <c r="E23" s="293"/>
      <c r="F23" s="293"/>
      <c r="G23" s="293"/>
      <c r="H23" s="293"/>
      <c r="I23" s="293"/>
      <c r="J23" s="293"/>
      <c r="K23" s="293"/>
      <c r="L23" s="294"/>
      <c r="M23" s="277"/>
      <c r="N23" s="278"/>
      <c r="O23" s="278"/>
      <c r="P23" s="279"/>
      <c r="Q23" s="277"/>
      <c r="R23" s="278"/>
      <c r="S23" s="278"/>
      <c r="T23" s="279"/>
      <c r="U23" s="271" t="e">
        <f>+U18+U22</f>
        <v>#REF!</v>
      </c>
      <c r="V23" s="272"/>
      <c r="W23" s="272"/>
      <c r="X23" s="273"/>
      <c r="Y23" s="6"/>
    </row>
    <row r="24" spans="2:25" s="8" customFormat="1" ht="13.2" thickTop="1" x14ac:dyDescent="0.3">
      <c r="B24" s="295"/>
      <c r="C24" s="296"/>
      <c r="D24" s="296"/>
      <c r="E24" s="296"/>
      <c r="F24" s="296"/>
      <c r="G24" s="296"/>
      <c r="H24" s="296"/>
      <c r="I24" s="296"/>
      <c r="J24" s="296"/>
      <c r="K24" s="296"/>
      <c r="L24" s="296"/>
      <c r="M24" s="296"/>
      <c r="N24" s="296"/>
      <c r="O24" s="296"/>
      <c r="P24" s="296"/>
      <c r="Q24" s="296"/>
      <c r="R24" s="296"/>
      <c r="S24" s="296"/>
      <c r="T24" s="296"/>
      <c r="U24" s="296"/>
      <c r="V24" s="296"/>
      <c r="W24" s="296"/>
      <c r="X24" s="296"/>
      <c r="Y24" s="7"/>
    </row>
  </sheetData>
  <mergeCells count="84">
    <mergeCell ref="B24:X24"/>
    <mergeCell ref="B6:L6"/>
    <mergeCell ref="M5:V5"/>
    <mergeCell ref="B5:L5"/>
    <mergeCell ref="D7:L7"/>
    <mergeCell ref="D8:L8"/>
    <mergeCell ref="D9:L9"/>
    <mergeCell ref="D10:L10"/>
    <mergeCell ref="D16:L16"/>
    <mergeCell ref="D17:L17"/>
    <mergeCell ref="D11:L11"/>
    <mergeCell ref="C12:L12"/>
    <mergeCell ref="B13:L13"/>
    <mergeCell ref="D14:L14"/>
    <mergeCell ref="D15:L15"/>
    <mergeCell ref="C18:L18"/>
    <mergeCell ref="B19:L19"/>
    <mergeCell ref="D20:L20"/>
    <mergeCell ref="D21:L21"/>
    <mergeCell ref="C22:L22"/>
    <mergeCell ref="C23:L23"/>
    <mergeCell ref="M23:P23"/>
    <mergeCell ref="Q14:T14"/>
    <mergeCell ref="M7:P7"/>
    <mergeCell ref="M6:P6"/>
    <mergeCell ref="Q6:T6"/>
    <mergeCell ref="Q7:T7"/>
    <mergeCell ref="Q8:T8"/>
    <mergeCell ref="M8:P8"/>
    <mergeCell ref="M13:P13"/>
    <mergeCell ref="Q13:T13"/>
    <mergeCell ref="Q20:T20"/>
    <mergeCell ref="Q21:T21"/>
    <mergeCell ref="Q22:T22"/>
    <mergeCell ref="Q23:T23"/>
    <mergeCell ref="Q15:T15"/>
    <mergeCell ref="M9:P9"/>
    <mergeCell ref="Q18:T18"/>
    <mergeCell ref="Q19:T19"/>
    <mergeCell ref="Q9:T9"/>
    <mergeCell ref="Q10:T10"/>
    <mergeCell ref="M22:P22"/>
    <mergeCell ref="M10:P10"/>
    <mergeCell ref="M11:P11"/>
    <mergeCell ref="M12:P12"/>
    <mergeCell ref="M18:P18"/>
    <mergeCell ref="M14:P14"/>
    <mergeCell ref="M15:P15"/>
    <mergeCell ref="M16:P16"/>
    <mergeCell ref="M17:P17"/>
    <mergeCell ref="M20:P20"/>
    <mergeCell ref="M21:P21"/>
    <mergeCell ref="M19:P19"/>
    <mergeCell ref="U23:X23"/>
    <mergeCell ref="U21:X21"/>
    <mergeCell ref="U16:X16"/>
    <mergeCell ref="U15:X15"/>
    <mergeCell ref="U14:X14"/>
    <mergeCell ref="U18:X18"/>
    <mergeCell ref="U19:X19"/>
    <mergeCell ref="U20:X20"/>
    <mergeCell ref="U22:X22"/>
    <mergeCell ref="U17:X17"/>
    <mergeCell ref="W3:X3"/>
    <mergeCell ref="U8:X8"/>
    <mergeCell ref="U10:X10"/>
    <mergeCell ref="Q11:T11"/>
    <mergeCell ref="Q12:T12"/>
    <mergeCell ref="Q16:T16"/>
    <mergeCell ref="Q17:T17"/>
    <mergeCell ref="E1:X1"/>
    <mergeCell ref="U6:X6"/>
    <mergeCell ref="U7:X7"/>
    <mergeCell ref="B2:X2"/>
    <mergeCell ref="B4:X4"/>
    <mergeCell ref="B3:E3"/>
    <mergeCell ref="F3:G3"/>
    <mergeCell ref="J3:K3"/>
    <mergeCell ref="P3:Q3"/>
    <mergeCell ref="U12:X12"/>
    <mergeCell ref="U13:X13"/>
    <mergeCell ref="U9:X9"/>
    <mergeCell ref="U11:X11"/>
    <mergeCell ref="U3:V3"/>
  </mergeCells>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B1:L9"/>
  <sheetViews>
    <sheetView zoomScaleNormal="100" workbookViewId="0">
      <selection activeCell="M23" sqref="M23:P23"/>
    </sheetView>
  </sheetViews>
  <sheetFormatPr defaultColWidth="2" defaultRowHeight="12.9" x14ac:dyDescent="0.3"/>
  <cols>
    <col min="1" max="1" width="3.68359375" style="1" customWidth="1"/>
    <col min="2" max="4" width="2.68359375" style="1" customWidth="1"/>
    <col min="5" max="7" width="9.68359375" style="1" customWidth="1"/>
    <col min="8" max="10" width="9.68359375" style="2" customWidth="1"/>
    <col min="11" max="12" width="9.68359375" style="1" customWidth="1"/>
    <col min="13" max="251" width="8.68359375" style="1" customWidth="1"/>
    <col min="252" max="252" width="2.3125" style="1" customWidth="1"/>
    <col min="253" max="16384" width="2" style="1"/>
  </cols>
  <sheetData>
    <row r="1" spans="2:12" ht="21.75" customHeight="1" x14ac:dyDescent="0.4">
      <c r="B1" s="314" t="s">
        <v>0</v>
      </c>
      <c r="C1" s="314"/>
      <c r="D1" s="314"/>
      <c r="E1" s="314"/>
      <c r="F1" s="314"/>
      <c r="G1" s="314"/>
      <c r="H1" s="314"/>
      <c r="I1" s="314"/>
      <c r="J1" s="314"/>
      <c r="K1" s="315"/>
      <c r="L1" s="315"/>
    </row>
    <row r="2" spans="2:12" ht="19.5" customHeight="1" x14ac:dyDescent="0.4">
      <c r="B2" s="318"/>
      <c r="C2" s="317"/>
      <c r="D2" s="317"/>
      <c r="E2" s="317"/>
      <c r="F2" s="317"/>
      <c r="G2" s="317"/>
      <c r="H2" s="317"/>
      <c r="I2" s="317"/>
      <c r="J2" s="317"/>
      <c r="K2" s="317"/>
      <c r="L2" s="317"/>
    </row>
    <row r="3" spans="2:12" x14ac:dyDescent="0.3">
      <c r="B3" s="1" t="s">
        <v>2</v>
      </c>
      <c r="C3" s="316" t="s">
        <v>3</v>
      </c>
      <c r="D3" s="317"/>
      <c r="E3" s="317"/>
      <c r="F3" s="317"/>
      <c r="G3" s="317"/>
      <c r="H3" s="317"/>
      <c r="I3" s="317"/>
      <c r="J3" s="317"/>
      <c r="K3" s="317"/>
      <c r="L3" s="317"/>
    </row>
    <row r="4" spans="2:12" ht="33" customHeight="1" x14ac:dyDescent="0.3">
      <c r="B4" s="1" t="s">
        <v>4</v>
      </c>
      <c r="C4" s="319" t="s">
        <v>333</v>
      </c>
      <c r="D4" s="319"/>
      <c r="E4" s="319"/>
      <c r="F4" s="319"/>
      <c r="G4" s="319"/>
      <c r="H4" s="319"/>
      <c r="I4" s="319"/>
      <c r="J4" s="319"/>
      <c r="K4" s="320"/>
      <c r="L4" s="320"/>
    </row>
    <row r="5" spans="2:12" x14ac:dyDescent="0.3">
      <c r="C5" s="313"/>
      <c r="D5" s="313"/>
      <c r="E5" s="313"/>
      <c r="F5" s="313"/>
      <c r="G5" s="313"/>
      <c r="H5" s="313"/>
      <c r="I5" s="313"/>
      <c r="J5" s="313"/>
      <c r="K5" s="312"/>
      <c r="L5" s="312"/>
    </row>
    <row r="6" spans="2:12" x14ac:dyDescent="0.3">
      <c r="C6" s="311"/>
      <c r="D6" s="312"/>
      <c r="E6" s="312"/>
      <c r="F6" s="312"/>
      <c r="G6" s="312"/>
      <c r="H6" s="312"/>
      <c r="I6" s="312"/>
      <c r="J6" s="312"/>
      <c r="K6" s="312"/>
      <c r="L6" s="312"/>
    </row>
    <row r="7" spans="2:12" x14ac:dyDescent="0.3">
      <c r="C7" s="311"/>
      <c r="D7" s="312"/>
      <c r="E7" s="312"/>
      <c r="F7" s="312"/>
      <c r="G7" s="312"/>
      <c r="H7" s="312"/>
      <c r="I7" s="312"/>
      <c r="J7" s="312"/>
      <c r="K7" s="312"/>
      <c r="L7" s="312"/>
    </row>
    <row r="8" spans="2:12" x14ac:dyDescent="0.3">
      <c r="C8" s="311"/>
      <c r="D8" s="312"/>
      <c r="E8" s="312"/>
      <c r="F8" s="312"/>
      <c r="G8" s="312"/>
      <c r="H8" s="312"/>
      <c r="I8" s="312"/>
      <c r="J8" s="312"/>
      <c r="K8" s="312"/>
      <c r="L8" s="312"/>
    </row>
    <row r="9" spans="2:12" x14ac:dyDescent="0.3">
      <c r="C9" s="311"/>
      <c r="D9" s="312"/>
      <c r="E9" s="312"/>
      <c r="F9" s="312"/>
      <c r="G9" s="312"/>
      <c r="H9" s="312"/>
      <c r="I9" s="312"/>
      <c r="J9" s="312"/>
      <c r="K9" s="312"/>
      <c r="L9" s="312"/>
    </row>
  </sheetData>
  <mergeCells count="9">
    <mergeCell ref="C9:L9"/>
    <mergeCell ref="C6:L6"/>
    <mergeCell ref="C5:L5"/>
    <mergeCell ref="B1:L1"/>
    <mergeCell ref="C3:L3"/>
    <mergeCell ref="B2:L2"/>
    <mergeCell ref="C4:L4"/>
    <mergeCell ref="C7:L7"/>
    <mergeCell ref="C8:L8"/>
  </mergeCells>
  <phoneticPr fontId="4"/>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dimension ref="A1:Z23"/>
  <sheetViews>
    <sheetView zoomScaleNormal="100" workbookViewId="0">
      <selection activeCell="M23" sqref="M23:P23"/>
    </sheetView>
  </sheetViews>
  <sheetFormatPr defaultColWidth="9" defaultRowHeight="12.9" x14ac:dyDescent="0.3"/>
  <cols>
    <col min="1" max="1" width="3.68359375" style="45" customWidth="1"/>
    <col min="2" max="4" width="2.68359375" style="45" customWidth="1"/>
    <col min="5" max="12" width="3.68359375" style="45" customWidth="1"/>
    <col min="13" max="24" width="3.68359375" style="60" customWidth="1"/>
    <col min="25" max="26" width="3.68359375" style="45" customWidth="1"/>
    <col min="27" max="16384" width="9" style="45"/>
  </cols>
  <sheetData>
    <row r="1" spans="1:26" ht="18" customHeight="1" x14ac:dyDescent="0.3">
      <c r="A1" s="44"/>
      <c r="B1" s="127" t="s">
        <v>302</v>
      </c>
      <c r="C1" s="128"/>
      <c r="D1" s="128"/>
      <c r="E1" s="152" t="e">
        <f>+#REF!</f>
        <v>#REF!</v>
      </c>
      <c r="F1" s="153"/>
      <c r="G1" s="153"/>
      <c r="H1" s="153"/>
      <c r="I1" s="153"/>
      <c r="J1" s="153"/>
      <c r="K1" s="153"/>
      <c r="L1" s="153"/>
      <c r="M1" s="153"/>
      <c r="N1" s="153"/>
      <c r="O1" s="153"/>
      <c r="P1" s="153"/>
      <c r="Q1" s="153"/>
      <c r="R1" s="153"/>
      <c r="S1" s="153"/>
      <c r="T1" s="153"/>
      <c r="U1" s="153"/>
      <c r="V1" s="153"/>
      <c r="W1" s="153"/>
      <c r="X1" s="153"/>
    </row>
    <row r="2" spans="1:26" s="44" customFormat="1" ht="21" customHeight="1" x14ac:dyDescent="0.3">
      <c r="B2" s="251" t="s">
        <v>69</v>
      </c>
      <c r="C2" s="252"/>
      <c r="D2" s="252"/>
      <c r="E2" s="252"/>
      <c r="F2" s="252"/>
      <c r="G2" s="252"/>
      <c r="H2" s="252"/>
      <c r="I2" s="252"/>
      <c r="J2" s="252"/>
      <c r="K2" s="252"/>
      <c r="L2" s="252"/>
      <c r="M2" s="252"/>
      <c r="N2" s="252"/>
      <c r="O2" s="252"/>
      <c r="P2" s="252"/>
      <c r="Q2" s="252"/>
      <c r="R2" s="252"/>
      <c r="S2" s="252"/>
      <c r="T2" s="252"/>
      <c r="U2" s="252"/>
      <c r="V2" s="252"/>
      <c r="W2" s="252"/>
      <c r="X2" s="252"/>
      <c r="Y2" s="46"/>
      <c r="Z2" s="47"/>
    </row>
    <row r="3" spans="1:26" s="44" customFormat="1" ht="18" customHeight="1" x14ac:dyDescent="0.3">
      <c r="B3" s="156"/>
      <c r="C3" s="157"/>
      <c r="D3" s="157"/>
      <c r="E3" s="157"/>
      <c r="F3" s="229" t="s">
        <v>17</v>
      </c>
      <c r="G3" s="229"/>
      <c r="H3" s="33" t="s">
        <v>17</v>
      </c>
      <c r="I3" s="34" t="s">
        <v>17</v>
      </c>
      <c r="J3" s="256" t="e">
        <f>+#REF!</f>
        <v>#REF!</v>
      </c>
      <c r="K3" s="323"/>
      <c r="L3" s="33" t="s">
        <v>18</v>
      </c>
      <c r="M3" s="36" t="e">
        <f>+#REF!</f>
        <v>#REF!</v>
      </c>
      <c r="N3" s="43" t="s">
        <v>19</v>
      </c>
      <c r="O3" s="38" t="e">
        <f>+#REF!</f>
        <v>#REF!</v>
      </c>
      <c r="P3" s="324" t="s">
        <v>68</v>
      </c>
      <c r="Q3" s="325"/>
      <c r="R3" s="39" t="s">
        <v>17</v>
      </c>
      <c r="S3" s="36" t="s">
        <v>17</v>
      </c>
      <c r="T3" s="39" t="s">
        <v>17</v>
      </c>
      <c r="U3" s="266" t="s">
        <v>1</v>
      </c>
      <c r="V3" s="266"/>
      <c r="W3" s="267"/>
      <c r="X3" s="267"/>
      <c r="Y3" s="48"/>
      <c r="Z3" s="47"/>
    </row>
    <row r="4" spans="1:26" s="49" customFormat="1" ht="15" customHeight="1" x14ac:dyDescent="0.3">
      <c r="B4" s="175" t="s">
        <v>9</v>
      </c>
      <c r="C4" s="176"/>
      <c r="D4" s="177"/>
      <c r="E4" s="177"/>
      <c r="F4" s="177"/>
      <c r="G4" s="177"/>
      <c r="H4" s="177"/>
      <c r="I4" s="177"/>
      <c r="J4" s="177"/>
      <c r="K4" s="177"/>
      <c r="L4" s="177"/>
      <c r="M4" s="177"/>
      <c r="N4" s="177"/>
      <c r="O4" s="177"/>
      <c r="P4" s="177"/>
      <c r="Q4" s="177"/>
      <c r="R4" s="177"/>
      <c r="S4" s="177"/>
      <c r="T4" s="177"/>
      <c r="U4" s="177"/>
      <c r="V4" s="177"/>
      <c r="W4" s="177"/>
      <c r="X4" s="177"/>
      <c r="Y4" s="50"/>
    </row>
    <row r="5" spans="1:26" s="44" customFormat="1" ht="15" customHeight="1" x14ac:dyDescent="0.3">
      <c r="B5" s="362" t="s">
        <v>309</v>
      </c>
      <c r="C5" s="363"/>
      <c r="D5" s="363"/>
      <c r="E5" s="363"/>
      <c r="F5" s="363"/>
      <c r="G5" s="363"/>
      <c r="H5" s="363"/>
      <c r="I5" s="363"/>
      <c r="J5" s="363"/>
      <c r="K5" s="363"/>
      <c r="L5" s="364"/>
      <c r="M5" s="365" t="s">
        <v>40</v>
      </c>
      <c r="N5" s="366"/>
      <c r="O5" s="366"/>
      <c r="P5" s="366"/>
      <c r="Q5" s="366"/>
      <c r="R5" s="366"/>
      <c r="S5" s="366"/>
      <c r="T5" s="366"/>
      <c r="U5" s="366"/>
      <c r="V5" s="366"/>
      <c r="W5" s="51"/>
      <c r="X5" s="52"/>
      <c r="Y5" s="53"/>
    </row>
    <row r="6" spans="1:26" s="49" customFormat="1" ht="13.5" customHeight="1" x14ac:dyDescent="0.3">
      <c r="B6" s="297" t="s">
        <v>107</v>
      </c>
      <c r="C6" s="298"/>
      <c r="D6" s="298"/>
      <c r="E6" s="298"/>
      <c r="F6" s="298"/>
      <c r="G6" s="298"/>
      <c r="H6" s="298"/>
      <c r="I6" s="298"/>
      <c r="J6" s="298"/>
      <c r="K6" s="298"/>
      <c r="L6" s="299"/>
      <c r="M6" s="280"/>
      <c r="N6" s="281"/>
      <c r="O6" s="281"/>
      <c r="P6" s="281"/>
      <c r="Q6" s="280"/>
      <c r="R6" s="281"/>
      <c r="S6" s="281"/>
      <c r="T6" s="281"/>
      <c r="U6" s="246"/>
      <c r="V6" s="247"/>
      <c r="W6" s="247"/>
      <c r="X6" s="248"/>
      <c r="Y6" s="54"/>
    </row>
    <row r="7" spans="1:26" s="49" customFormat="1" ht="13.5" customHeight="1" x14ac:dyDescent="0.3">
      <c r="B7" s="68"/>
      <c r="C7" s="69" t="s">
        <v>108</v>
      </c>
      <c r="D7" s="305" t="s">
        <v>109</v>
      </c>
      <c r="E7" s="166"/>
      <c r="F7" s="166"/>
      <c r="G7" s="166"/>
      <c r="H7" s="166"/>
      <c r="I7" s="166"/>
      <c r="J7" s="166"/>
      <c r="K7" s="166"/>
      <c r="L7" s="306"/>
      <c r="M7" s="280"/>
      <c r="N7" s="281"/>
      <c r="O7" s="281"/>
      <c r="P7" s="281"/>
      <c r="Q7" s="280"/>
      <c r="R7" s="281"/>
      <c r="S7" s="281"/>
      <c r="T7" s="281"/>
      <c r="U7" s="240"/>
      <c r="V7" s="249"/>
      <c r="W7" s="249"/>
      <c r="X7" s="250"/>
      <c r="Y7" s="54"/>
    </row>
    <row r="8" spans="1:26" s="49" customFormat="1" ht="13.5" customHeight="1" x14ac:dyDescent="0.3">
      <c r="B8" s="55"/>
      <c r="C8" s="26"/>
      <c r="D8" s="288" t="s">
        <v>12</v>
      </c>
      <c r="E8" s="161"/>
      <c r="F8" s="161"/>
      <c r="G8" s="161"/>
      <c r="H8" s="161"/>
      <c r="I8" s="161"/>
      <c r="J8" s="161"/>
      <c r="K8" s="161"/>
      <c r="L8" s="307"/>
      <c r="M8" s="354"/>
      <c r="N8" s="355"/>
      <c r="O8" s="355"/>
      <c r="P8" s="355"/>
      <c r="Q8" s="335"/>
      <c r="R8" s="336"/>
      <c r="S8" s="336"/>
      <c r="T8" s="337"/>
      <c r="U8" s="335"/>
      <c r="V8" s="336"/>
      <c r="W8" s="336"/>
      <c r="X8" s="337"/>
      <c r="Y8" s="54"/>
    </row>
    <row r="9" spans="1:26" s="49" customFormat="1" ht="13.5" customHeight="1" x14ac:dyDescent="0.3">
      <c r="B9" s="55"/>
      <c r="C9" s="26"/>
      <c r="D9" s="25"/>
      <c r="E9" s="161" t="s">
        <v>70</v>
      </c>
      <c r="F9" s="350"/>
      <c r="G9" s="350"/>
      <c r="H9" s="350"/>
      <c r="I9" s="350"/>
      <c r="J9" s="350"/>
      <c r="K9" s="350"/>
      <c r="L9" s="351"/>
      <c r="M9" s="354">
        <v>0</v>
      </c>
      <c r="N9" s="355"/>
      <c r="O9" s="355"/>
      <c r="P9" s="355"/>
      <c r="Q9" s="77"/>
      <c r="R9" s="78"/>
      <c r="S9" s="78"/>
      <c r="T9" s="79"/>
      <c r="U9" s="77"/>
      <c r="V9" s="78"/>
      <c r="W9" s="78"/>
      <c r="X9" s="79"/>
      <c r="Y9" s="54"/>
    </row>
    <row r="10" spans="1:26" s="49" customFormat="1" ht="13.5" customHeight="1" x14ac:dyDescent="0.3">
      <c r="B10" s="55"/>
      <c r="C10" s="26"/>
      <c r="D10" s="25"/>
      <c r="E10" s="161" t="s">
        <v>71</v>
      </c>
      <c r="F10" s="350"/>
      <c r="G10" s="350"/>
      <c r="H10" s="350"/>
      <c r="I10" s="350"/>
      <c r="J10" s="350"/>
      <c r="K10" s="350"/>
      <c r="L10" s="351"/>
      <c r="M10" s="354">
        <v>0</v>
      </c>
      <c r="N10" s="355"/>
      <c r="O10" s="355"/>
      <c r="P10" s="359"/>
      <c r="Q10" s="77"/>
      <c r="R10" s="78"/>
      <c r="S10" s="78"/>
      <c r="T10" s="79"/>
      <c r="U10" s="77"/>
      <c r="V10" s="78"/>
      <c r="W10" s="78"/>
      <c r="X10" s="79"/>
      <c r="Y10" s="54"/>
    </row>
    <row r="11" spans="1:26" s="49" customFormat="1" ht="13.5" customHeight="1" x14ac:dyDescent="0.3">
      <c r="B11" s="55"/>
      <c r="C11" s="26"/>
      <c r="D11" s="25"/>
      <c r="E11" s="161" t="s">
        <v>72</v>
      </c>
      <c r="F11" s="350"/>
      <c r="G11" s="350"/>
      <c r="H11" s="350"/>
      <c r="I11" s="350"/>
      <c r="J11" s="350"/>
      <c r="K11" s="350"/>
      <c r="L11" s="351"/>
      <c r="M11" s="338">
        <v>0</v>
      </c>
      <c r="N11" s="339"/>
      <c r="O11" s="339"/>
      <c r="P11" s="340"/>
      <c r="Q11" s="77"/>
      <c r="R11" s="78"/>
      <c r="S11" s="78"/>
      <c r="T11" s="79"/>
      <c r="U11" s="77"/>
      <c r="V11" s="78"/>
      <c r="W11" s="78"/>
      <c r="X11" s="79"/>
      <c r="Y11" s="54"/>
    </row>
    <row r="12" spans="1:26" s="49" customFormat="1" ht="13.5" customHeight="1" x14ac:dyDescent="0.3">
      <c r="B12" s="55"/>
      <c r="C12" s="26"/>
      <c r="D12" s="305" t="s">
        <v>110</v>
      </c>
      <c r="E12" s="309"/>
      <c r="F12" s="309"/>
      <c r="G12" s="309"/>
      <c r="H12" s="309"/>
      <c r="I12" s="309"/>
      <c r="J12" s="309"/>
      <c r="K12" s="309"/>
      <c r="L12" s="310"/>
      <c r="M12" s="360"/>
      <c r="N12" s="361"/>
      <c r="O12" s="361"/>
      <c r="P12" s="361"/>
      <c r="Q12" s="347">
        <f>SUM(M9:P11)</f>
        <v>0</v>
      </c>
      <c r="R12" s="348"/>
      <c r="S12" s="348"/>
      <c r="T12" s="349"/>
      <c r="U12" s="335"/>
      <c r="V12" s="336"/>
      <c r="W12" s="336"/>
      <c r="X12" s="337"/>
      <c r="Y12" s="54"/>
    </row>
    <row r="13" spans="1:26" s="49" customFormat="1" ht="13.5" customHeight="1" x14ac:dyDescent="0.3">
      <c r="B13" s="68"/>
      <c r="C13" s="69" t="s">
        <v>111</v>
      </c>
      <c r="D13" s="305" t="s">
        <v>112</v>
      </c>
      <c r="E13" s="309"/>
      <c r="F13" s="309"/>
      <c r="G13" s="309"/>
      <c r="H13" s="309"/>
      <c r="I13" s="309"/>
      <c r="J13" s="309"/>
      <c r="K13" s="309"/>
      <c r="L13" s="310"/>
      <c r="M13" s="354"/>
      <c r="N13" s="355"/>
      <c r="O13" s="355"/>
      <c r="P13" s="355"/>
      <c r="Q13" s="335"/>
      <c r="R13" s="336"/>
      <c r="S13" s="336"/>
      <c r="T13" s="337"/>
      <c r="U13" s="335"/>
      <c r="V13" s="336"/>
      <c r="W13" s="336"/>
      <c r="X13" s="337"/>
      <c r="Y13" s="54"/>
    </row>
    <row r="14" spans="1:26" s="49" customFormat="1" ht="13.5" customHeight="1" x14ac:dyDescent="0.3">
      <c r="B14" s="68"/>
      <c r="C14" s="72"/>
      <c r="D14" s="305" t="s">
        <v>113</v>
      </c>
      <c r="E14" s="309"/>
      <c r="F14" s="309"/>
      <c r="G14" s="309"/>
      <c r="H14" s="309"/>
      <c r="I14" s="309"/>
      <c r="J14" s="309"/>
      <c r="K14" s="309"/>
      <c r="L14" s="310"/>
      <c r="M14" s="352"/>
      <c r="N14" s="353"/>
      <c r="O14" s="353"/>
      <c r="P14" s="353"/>
      <c r="Q14" s="329">
        <v>0</v>
      </c>
      <c r="R14" s="330"/>
      <c r="S14" s="330"/>
      <c r="T14" s="331"/>
      <c r="U14" s="335"/>
      <c r="V14" s="336"/>
      <c r="W14" s="336"/>
      <c r="X14" s="337"/>
      <c r="Y14" s="54"/>
    </row>
    <row r="15" spans="1:26" s="49" customFormat="1" ht="13.5" customHeight="1" x14ac:dyDescent="0.3">
      <c r="B15" s="73"/>
      <c r="C15" s="291" t="s">
        <v>114</v>
      </c>
      <c r="D15" s="291"/>
      <c r="E15" s="291"/>
      <c r="F15" s="291"/>
      <c r="G15" s="291"/>
      <c r="H15" s="291"/>
      <c r="I15" s="291"/>
      <c r="J15" s="291"/>
      <c r="K15" s="291"/>
      <c r="L15" s="292"/>
      <c r="M15" s="354"/>
      <c r="N15" s="355"/>
      <c r="O15" s="355"/>
      <c r="P15" s="355"/>
      <c r="Q15" s="344"/>
      <c r="R15" s="345"/>
      <c r="S15" s="345"/>
      <c r="T15" s="346"/>
      <c r="U15" s="356">
        <f>+Q12+Q14</f>
        <v>0</v>
      </c>
      <c r="V15" s="357"/>
      <c r="W15" s="357"/>
      <c r="X15" s="358"/>
      <c r="Y15" s="54"/>
    </row>
    <row r="16" spans="1:26" s="49" customFormat="1" ht="13.5" customHeight="1" x14ac:dyDescent="0.3">
      <c r="B16" s="285" t="s">
        <v>115</v>
      </c>
      <c r="C16" s="286"/>
      <c r="D16" s="286"/>
      <c r="E16" s="286"/>
      <c r="F16" s="286"/>
      <c r="G16" s="286"/>
      <c r="H16" s="286"/>
      <c r="I16" s="286"/>
      <c r="J16" s="286"/>
      <c r="K16" s="286"/>
      <c r="L16" s="287"/>
      <c r="M16" s="335"/>
      <c r="N16" s="336"/>
      <c r="O16" s="336"/>
      <c r="P16" s="337"/>
      <c r="Q16" s="335"/>
      <c r="R16" s="336"/>
      <c r="S16" s="336"/>
      <c r="T16" s="337"/>
      <c r="U16" s="344"/>
      <c r="V16" s="345"/>
      <c r="W16" s="345"/>
      <c r="X16" s="346"/>
      <c r="Y16" s="54"/>
    </row>
    <row r="17" spans="2:25" s="49" customFormat="1" ht="13.5" customHeight="1" x14ac:dyDescent="0.3">
      <c r="B17" s="68"/>
      <c r="C17" s="69" t="s">
        <v>116</v>
      </c>
      <c r="D17" s="305" t="s">
        <v>117</v>
      </c>
      <c r="E17" s="309"/>
      <c r="F17" s="309"/>
      <c r="G17" s="309"/>
      <c r="H17" s="309"/>
      <c r="I17" s="309"/>
      <c r="J17" s="309"/>
      <c r="K17" s="309"/>
      <c r="L17" s="310"/>
      <c r="M17" s="335"/>
      <c r="N17" s="336"/>
      <c r="O17" s="336"/>
      <c r="P17" s="337"/>
      <c r="Q17" s="335"/>
      <c r="R17" s="336"/>
      <c r="S17" s="336"/>
      <c r="T17" s="337"/>
      <c r="U17" s="335"/>
      <c r="V17" s="336"/>
      <c r="W17" s="336"/>
      <c r="X17" s="337"/>
      <c r="Y17" s="54"/>
    </row>
    <row r="18" spans="2:25" s="49" customFormat="1" ht="13.5" customHeight="1" x14ac:dyDescent="0.3">
      <c r="B18" s="68"/>
      <c r="C18" s="69"/>
      <c r="D18" s="305" t="s">
        <v>118</v>
      </c>
      <c r="E18" s="309"/>
      <c r="F18" s="309"/>
      <c r="G18" s="309"/>
      <c r="H18" s="309"/>
      <c r="I18" s="309"/>
      <c r="J18" s="309"/>
      <c r="K18" s="309"/>
      <c r="L18" s="310"/>
      <c r="M18" s="344"/>
      <c r="N18" s="345"/>
      <c r="O18" s="345"/>
      <c r="P18" s="346"/>
      <c r="Q18" s="347">
        <v>0</v>
      </c>
      <c r="R18" s="348"/>
      <c r="S18" s="348"/>
      <c r="T18" s="349"/>
      <c r="U18" s="335"/>
      <c r="V18" s="336"/>
      <c r="W18" s="336"/>
      <c r="X18" s="337"/>
      <c r="Y18" s="54"/>
    </row>
    <row r="19" spans="2:25" s="49" customFormat="1" ht="13.5" customHeight="1" x14ac:dyDescent="0.3">
      <c r="B19" s="68"/>
      <c r="C19" s="69" t="s">
        <v>111</v>
      </c>
      <c r="D19" s="305" t="s">
        <v>119</v>
      </c>
      <c r="E19" s="309"/>
      <c r="F19" s="309"/>
      <c r="G19" s="309"/>
      <c r="H19" s="309"/>
      <c r="I19" s="309"/>
      <c r="J19" s="309"/>
      <c r="K19" s="309"/>
      <c r="L19" s="310"/>
      <c r="M19" s="335"/>
      <c r="N19" s="336"/>
      <c r="O19" s="336"/>
      <c r="P19" s="337"/>
      <c r="Q19" s="335"/>
      <c r="R19" s="336"/>
      <c r="S19" s="336"/>
      <c r="T19" s="337"/>
      <c r="U19" s="335"/>
      <c r="V19" s="336"/>
      <c r="W19" s="336"/>
      <c r="X19" s="337"/>
      <c r="Y19" s="54"/>
    </row>
    <row r="20" spans="2:25" s="49" customFormat="1" ht="13.5" customHeight="1" x14ac:dyDescent="0.3">
      <c r="B20" s="68"/>
      <c r="C20" s="72"/>
      <c r="D20" s="305" t="s">
        <v>120</v>
      </c>
      <c r="E20" s="309"/>
      <c r="F20" s="309"/>
      <c r="G20" s="309"/>
      <c r="H20" s="309"/>
      <c r="I20" s="309"/>
      <c r="J20" s="309"/>
      <c r="K20" s="309"/>
      <c r="L20" s="310"/>
      <c r="M20" s="344"/>
      <c r="N20" s="345"/>
      <c r="O20" s="345"/>
      <c r="P20" s="346"/>
      <c r="Q20" s="329">
        <v>0</v>
      </c>
      <c r="R20" s="330"/>
      <c r="S20" s="330"/>
      <c r="T20" s="331"/>
      <c r="U20" s="347"/>
      <c r="V20" s="348"/>
      <c r="W20" s="348"/>
      <c r="X20" s="349"/>
      <c r="Y20" s="54"/>
    </row>
    <row r="21" spans="2:25" s="49" customFormat="1" ht="13.5" customHeight="1" x14ac:dyDescent="0.3">
      <c r="B21" s="58"/>
      <c r="C21" s="291" t="s">
        <v>121</v>
      </c>
      <c r="D21" s="291"/>
      <c r="E21" s="291"/>
      <c r="F21" s="291"/>
      <c r="G21" s="291"/>
      <c r="H21" s="291"/>
      <c r="I21" s="291"/>
      <c r="J21" s="291"/>
      <c r="K21" s="291"/>
      <c r="L21" s="292"/>
      <c r="M21" s="335"/>
      <c r="N21" s="336"/>
      <c r="O21" s="336"/>
      <c r="P21" s="337"/>
      <c r="Q21" s="341"/>
      <c r="R21" s="342"/>
      <c r="S21" s="342"/>
      <c r="T21" s="343"/>
      <c r="U21" s="329">
        <f>+Q18+Q20</f>
        <v>0</v>
      </c>
      <c r="V21" s="330"/>
      <c r="W21" s="330"/>
      <c r="X21" s="331"/>
      <c r="Y21" s="54"/>
    </row>
    <row r="22" spans="2:25" s="49" customFormat="1" ht="13.5" customHeight="1" thickBot="1" x14ac:dyDescent="0.35">
      <c r="B22" s="59"/>
      <c r="C22" s="293" t="s">
        <v>122</v>
      </c>
      <c r="D22" s="293"/>
      <c r="E22" s="293"/>
      <c r="F22" s="293"/>
      <c r="G22" s="293"/>
      <c r="H22" s="293"/>
      <c r="I22" s="293"/>
      <c r="J22" s="293"/>
      <c r="K22" s="293"/>
      <c r="L22" s="294"/>
      <c r="M22" s="326"/>
      <c r="N22" s="327"/>
      <c r="O22" s="327"/>
      <c r="P22" s="328"/>
      <c r="Q22" s="329"/>
      <c r="R22" s="330"/>
      <c r="S22" s="330"/>
      <c r="T22" s="331"/>
      <c r="U22" s="332">
        <f>+U15-U21</f>
        <v>0</v>
      </c>
      <c r="V22" s="333"/>
      <c r="W22" s="333"/>
      <c r="X22" s="334"/>
      <c r="Y22" s="54"/>
    </row>
    <row r="23" spans="2:25" s="49" customFormat="1" ht="13.2" thickTop="1" x14ac:dyDescent="0.3">
      <c r="B23" s="321"/>
      <c r="C23" s="322"/>
      <c r="D23" s="322"/>
      <c r="E23" s="322"/>
      <c r="F23" s="322"/>
      <c r="G23" s="322"/>
      <c r="H23" s="322"/>
      <c r="I23" s="322"/>
      <c r="J23" s="322"/>
      <c r="K23" s="322"/>
      <c r="L23" s="322"/>
      <c r="M23" s="322"/>
      <c r="N23" s="322"/>
      <c r="O23" s="322"/>
      <c r="P23" s="322"/>
      <c r="Q23" s="322"/>
      <c r="R23" s="322"/>
      <c r="S23" s="322"/>
      <c r="T23" s="322"/>
      <c r="U23" s="322"/>
      <c r="V23" s="322"/>
      <c r="W23" s="322"/>
      <c r="X23" s="322"/>
      <c r="Y23" s="50"/>
    </row>
  </sheetData>
  <mergeCells count="74">
    <mergeCell ref="B4:X4"/>
    <mergeCell ref="B5:L5"/>
    <mergeCell ref="B2:X2"/>
    <mergeCell ref="B3:E3"/>
    <mergeCell ref="F3:G3"/>
    <mergeCell ref="U3:V3"/>
    <mergeCell ref="W3:X3"/>
    <mergeCell ref="M5:V5"/>
    <mergeCell ref="B6:L6"/>
    <mergeCell ref="M6:P6"/>
    <mergeCell ref="Q6:T6"/>
    <mergeCell ref="U6:X6"/>
    <mergeCell ref="D7:L7"/>
    <mergeCell ref="M7:P7"/>
    <mergeCell ref="Q7:T7"/>
    <mergeCell ref="U7:X7"/>
    <mergeCell ref="D8:L8"/>
    <mergeCell ref="M8:P8"/>
    <mergeCell ref="Q8:T8"/>
    <mergeCell ref="U8:X8"/>
    <mergeCell ref="M9:P9"/>
    <mergeCell ref="M10:P10"/>
    <mergeCell ref="E9:L9"/>
    <mergeCell ref="E10:L10"/>
    <mergeCell ref="M12:P12"/>
    <mergeCell ref="Q12:T12"/>
    <mergeCell ref="U12:X12"/>
    <mergeCell ref="D13:L13"/>
    <mergeCell ref="M13:P13"/>
    <mergeCell ref="Q13:T13"/>
    <mergeCell ref="U13:X13"/>
    <mergeCell ref="D12:L12"/>
    <mergeCell ref="Q17:T17"/>
    <mergeCell ref="U17:X17"/>
    <mergeCell ref="D14:L14"/>
    <mergeCell ref="M14:P14"/>
    <mergeCell ref="Q14:T14"/>
    <mergeCell ref="U14:X14"/>
    <mergeCell ref="C15:L15"/>
    <mergeCell ref="M15:P15"/>
    <mergeCell ref="Q15:T15"/>
    <mergeCell ref="U15:X15"/>
    <mergeCell ref="U20:X20"/>
    <mergeCell ref="D18:L18"/>
    <mergeCell ref="M18:P18"/>
    <mergeCell ref="E11:L11"/>
    <mergeCell ref="Q18:T18"/>
    <mergeCell ref="U18:X18"/>
    <mergeCell ref="D19:L19"/>
    <mergeCell ref="M19:P19"/>
    <mergeCell ref="Q19:T19"/>
    <mergeCell ref="U19:X19"/>
    <mergeCell ref="B16:L16"/>
    <mergeCell ref="M16:P16"/>
    <mergeCell ref="Q16:T16"/>
    <mergeCell ref="U16:X16"/>
    <mergeCell ref="D17:L17"/>
    <mergeCell ref="M17:P17"/>
    <mergeCell ref="E1:X1"/>
    <mergeCell ref="B23:X23"/>
    <mergeCell ref="J3:K3"/>
    <mergeCell ref="P3:Q3"/>
    <mergeCell ref="C22:L22"/>
    <mergeCell ref="M22:P22"/>
    <mergeCell ref="Q22:T22"/>
    <mergeCell ref="U22:X22"/>
    <mergeCell ref="C21:L21"/>
    <mergeCell ref="M21:P21"/>
    <mergeCell ref="M11:P11"/>
    <mergeCell ref="Q21:T21"/>
    <mergeCell ref="U21:X21"/>
    <mergeCell ref="D20:L20"/>
    <mergeCell ref="M20:P20"/>
    <mergeCell ref="Q20:T20"/>
  </mergeCells>
  <phoneticPr fontId="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B1:Z55"/>
  <sheetViews>
    <sheetView topLeftCell="A16" zoomScaleNormal="100" workbookViewId="0">
      <selection activeCell="M23" sqref="M23:P23"/>
    </sheetView>
  </sheetViews>
  <sheetFormatPr defaultColWidth="9" defaultRowHeight="12.9" x14ac:dyDescent="0.3"/>
  <cols>
    <col min="1" max="1" width="3.68359375" style="13" customWidth="1"/>
    <col min="2" max="4" width="2.68359375" style="13" customWidth="1"/>
    <col min="5" max="26" width="3.68359375" style="13" customWidth="1"/>
    <col min="27" max="16384" width="9" style="13"/>
  </cols>
  <sheetData>
    <row r="1" spans="2:26" ht="18" customHeight="1" x14ac:dyDescent="0.3">
      <c r="B1" s="127" t="s">
        <v>302</v>
      </c>
      <c r="C1" s="128"/>
      <c r="D1" s="128"/>
      <c r="E1" s="152" t="e">
        <f>+#REF!</f>
        <v>#REF!</v>
      </c>
      <c r="F1" s="153"/>
      <c r="G1" s="153"/>
      <c r="H1" s="153"/>
      <c r="I1" s="153"/>
      <c r="J1" s="153"/>
      <c r="K1" s="153"/>
      <c r="L1" s="153"/>
      <c r="M1" s="153"/>
      <c r="N1" s="153"/>
      <c r="O1" s="153"/>
      <c r="P1" s="153"/>
      <c r="Q1" s="153"/>
      <c r="R1" s="153"/>
      <c r="S1" s="153"/>
      <c r="T1" s="153"/>
      <c r="U1" s="153"/>
      <c r="V1" s="153"/>
      <c r="W1" s="153"/>
      <c r="X1" s="153"/>
      <c r="Y1" s="29"/>
      <c r="Z1" s="29"/>
    </row>
    <row r="2" spans="2:26" s="14" customFormat="1" ht="21" customHeight="1" x14ac:dyDescent="0.3">
      <c r="B2" s="162" t="s">
        <v>304</v>
      </c>
      <c r="C2" s="163"/>
      <c r="D2" s="164"/>
      <c r="E2" s="164"/>
      <c r="F2" s="164"/>
      <c r="G2" s="164"/>
      <c r="H2" s="164"/>
      <c r="I2" s="164"/>
      <c r="J2" s="164"/>
      <c r="K2" s="164"/>
      <c r="L2" s="164"/>
      <c r="M2" s="164"/>
      <c r="N2" s="164"/>
      <c r="O2" s="164"/>
      <c r="P2" s="164"/>
      <c r="Q2" s="164"/>
      <c r="R2" s="164"/>
      <c r="S2" s="164"/>
      <c r="T2" s="164"/>
      <c r="U2" s="164"/>
      <c r="V2" s="164"/>
      <c r="W2" s="164"/>
      <c r="X2" s="164"/>
      <c r="Y2" s="30"/>
    </row>
    <row r="3" spans="2:26" s="14" customFormat="1" ht="18" customHeight="1" x14ac:dyDescent="0.3">
      <c r="B3" s="156"/>
      <c r="C3" s="255"/>
      <c r="D3" s="255"/>
      <c r="E3" s="255"/>
      <c r="F3" s="229" t="e">
        <f>+#REF!</f>
        <v>#REF!</v>
      </c>
      <c r="G3" s="229"/>
      <c r="H3" s="33" t="e">
        <f>+#REF!</f>
        <v>#REF!</v>
      </c>
      <c r="I3" s="34" t="e">
        <f>+#REF!</f>
        <v>#REF!</v>
      </c>
      <c r="J3" s="33" t="e">
        <f>+#REF!</f>
        <v>#REF!</v>
      </c>
      <c r="K3" s="34" t="e">
        <f>+#REF!</f>
        <v>#REF!</v>
      </c>
      <c r="L3" s="33" t="e">
        <f>+#REF!</f>
        <v>#REF!</v>
      </c>
      <c r="M3" s="32" t="e">
        <f>+#REF!</f>
        <v>#REF!</v>
      </c>
      <c r="N3" s="229" t="e">
        <f>+#REF!</f>
        <v>#REF!</v>
      </c>
      <c r="O3" s="229"/>
      <c r="P3" s="33" t="e">
        <f>+#REF!</f>
        <v>#REF!</v>
      </c>
      <c r="Q3" s="34" t="e">
        <f>+#REF!</f>
        <v>#REF!</v>
      </c>
      <c r="R3" s="33" t="e">
        <f>+#REF!</f>
        <v>#REF!</v>
      </c>
      <c r="S3" s="34" t="e">
        <f>+#REF!</f>
        <v>#REF!</v>
      </c>
      <c r="T3" s="33" t="e">
        <f>+#REF!</f>
        <v>#REF!</v>
      </c>
      <c r="U3" s="167" t="s">
        <v>49</v>
      </c>
      <c r="V3" s="167"/>
      <c r="W3" s="170"/>
      <c r="X3" s="170"/>
      <c r="Y3" s="35"/>
    </row>
    <row r="4" spans="2:26" s="16" customFormat="1" ht="15" customHeight="1" x14ac:dyDescent="0.3">
      <c r="B4" s="253" t="s">
        <v>9</v>
      </c>
      <c r="C4" s="254"/>
      <c r="D4" s="177"/>
      <c r="E4" s="177"/>
      <c r="F4" s="177"/>
      <c r="G4" s="177"/>
      <c r="H4" s="177"/>
      <c r="I4" s="177"/>
      <c r="J4" s="177"/>
      <c r="K4" s="177"/>
      <c r="L4" s="177"/>
      <c r="M4" s="177"/>
      <c r="N4" s="177"/>
      <c r="O4" s="177"/>
      <c r="P4" s="177"/>
      <c r="Q4" s="177"/>
      <c r="R4" s="177"/>
      <c r="S4" s="177"/>
      <c r="T4" s="177"/>
      <c r="U4" s="177"/>
      <c r="V4" s="177"/>
      <c r="W4" s="177"/>
      <c r="X4" s="177"/>
      <c r="Y4" s="31"/>
    </row>
    <row r="5" spans="2:26" s="14" customFormat="1" ht="15.75" customHeight="1" x14ac:dyDescent="0.3">
      <c r="B5" s="182" t="s">
        <v>10</v>
      </c>
      <c r="C5" s="183"/>
      <c r="D5" s="183"/>
      <c r="E5" s="183"/>
      <c r="F5" s="183"/>
      <c r="G5" s="183"/>
      <c r="H5" s="184"/>
      <c r="I5" s="184"/>
      <c r="J5" s="184"/>
      <c r="K5" s="184"/>
      <c r="L5" s="184"/>
      <c r="M5" s="178" t="s">
        <v>11</v>
      </c>
      <c r="N5" s="179"/>
      <c r="O5" s="179"/>
      <c r="P5" s="180"/>
      <c r="Q5" s="180"/>
      <c r="R5" s="180"/>
      <c r="S5" s="180"/>
      <c r="T5" s="180"/>
      <c r="U5" s="180"/>
      <c r="V5" s="180"/>
      <c r="W5" s="180"/>
      <c r="X5" s="181"/>
      <c r="Y5" s="17"/>
    </row>
    <row r="6" spans="2:26" s="16" customFormat="1" ht="13.5" customHeight="1" x14ac:dyDescent="0.3">
      <c r="B6" s="194" t="s">
        <v>38</v>
      </c>
      <c r="C6" s="195"/>
      <c r="D6" s="195"/>
      <c r="E6" s="195"/>
      <c r="F6" s="195"/>
      <c r="G6" s="195"/>
      <c r="H6" s="196"/>
      <c r="I6" s="196"/>
      <c r="J6" s="196"/>
      <c r="K6" s="196"/>
      <c r="L6" s="196"/>
      <c r="M6" s="211"/>
      <c r="N6" s="212"/>
      <c r="O6" s="212"/>
      <c r="P6" s="213"/>
      <c r="Q6" s="204"/>
      <c r="R6" s="205"/>
      <c r="S6" s="205"/>
      <c r="T6" s="206"/>
      <c r="U6" s="204"/>
      <c r="V6" s="205"/>
      <c r="W6" s="205"/>
      <c r="X6" s="206"/>
      <c r="Y6" s="18"/>
    </row>
    <row r="7" spans="2:26" s="16" customFormat="1" ht="13.5" customHeight="1" x14ac:dyDescent="0.3">
      <c r="B7" s="64"/>
      <c r="C7" s="65" t="s">
        <v>5</v>
      </c>
      <c r="D7" s="165" t="s">
        <v>27</v>
      </c>
      <c r="E7" s="200"/>
      <c r="F7" s="200"/>
      <c r="G7" s="200"/>
      <c r="H7" s="166"/>
      <c r="I7" s="166"/>
      <c r="J7" s="166"/>
      <c r="K7" s="166"/>
      <c r="L7" s="166"/>
      <c r="M7" s="189"/>
      <c r="N7" s="190"/>
      <c r="O7" s="190"/>
      <c r="P7" s="191"/>
      <c r="Q7" s="189"/>
      <c r="R7" s="190"/>
      <c r="S7" s="190"/>
      <c r="T7" s="191"/>
      <c r="U7" s="189"/>
      <c r="V7" s="190"/>
      <c r="W7" s="190"/>
      <c r="X7" s="191"/>
      <c r="Y7" s="18"/>
    </row>
    <row r="8" spans="2:26" s="16" customFormat="1" ht="13.5" customHeight="1" x14ac:dyDescent="0.3">
      <c r="B8" s="62"/>
      <c r="C8" s="63"/>
      <c r="D8" s="159" t="s">
        <v>26</v>
      </c>
      <c r="E8" s="161"/>
      <c r="F8" s="161"/>
      <c r="G8" s="161"/>
      <c r="H8" s="161"/>
      <c r="I8" s="161"/>
      <c r="J8" s="161"/>
      <c r="K8" s="161"/>
      <c r="L8" s="307"/>
      <c r="M8" s="189">
        <v>0</v>
      </c>
      <c r="N8" s="190"/>
      <c r="O8" s="190"/>
      <c r="P8" s="191"/>
      <c r="Q8" s="189"/>
      <c r="R8" s="190"/>
      <c r="S8" s="190"/>
      <c r="T8" s="191"/>
      <c r="U8" s="189"/>
      <c r="V8" s="190"/>
      <c r="W8" s="190"/>
      <c r="X8" s="191"/>
      <c r="Y8" s="18"/>
    </row>
    <row r="9" spans="2:26" s="16" customFormat="1" ht="12.75" customHeight="1" x14ac:dyDescent="0.3">
      <c r="B9" s="62"/>
      <c r="C9" s="63"/>
      <c r="D9" s="159" t="s">
        <v>88</v>
      </c>
      <c r="E9" s="161"/>
      <c r="F9" s="161"/>
      <c r="G9" s="161"/>
      <c r="H9" s="161"/>
      <c r="I9" s="161"/>
      <c r="J9" s="161"/>
      <c r="K9" s="161"/>
      <c r="L9" s="307"/>
      <c r="M9" s="214">
        <v>0</v>
      </c>
      <c r="N9" s="215"/>
      <c r="O9" s="215"/>
      <c r="P9" s="216"/>
      <c r="Q9" s="223">
        <f>SUM(M8:P9)</f>
        <v>0</v>
      </c>
      <c r="R9" s="224"/>
      <c r="S9" s="224"/>
      <c r="T9" s="225"/>
      <c r="U9" s="189"/>
      <c r="V9" s="190"/>
      <c r="W9" s="190"/>
      <c r="X9" s="191"/>
      <c r="Y9" s="18"/>
    </row>
    <row r="10" spans="2:26" s="16" customFormat="1" ht="13.5" customHeight="1" x14ac:dyDescent="0.3">
      <c r="B10" s="64"/>
      <c r="C10" s="65" t="s">
        <v>28</v>
      </c>
      <c r="D10" s="165" t="s">
        <v>31</v>
      </c>
      <c r="E10" s="200"/>
      <c r="F10" s="200"/>
      <c r="G10" s="200"/>
      <c r="H10" s="166"/>
      <c r="I10" s="166"/>
      <c r="J10" s="166"/>
      <c r="K10" s="166"/>
      <c r="L10" s="166"/>
      <c r="M10" s="189"/>
      <c r="N10" s="190"/>
      <c r="O10" s="190"/>
      <c r="P10" s="191"/>
      <c r="Q10" s="223"/>
      <c r="R10" s="224"/>
      <c r="S10" s="224"/>
      <c r="T10" s="225"/>
      <c r="U10" s="189"/>
      <c r="V10" s="190"/>
      <c r="W10" s="190"/>
      <c r="X10" s="191"/>
      <c r="Y10" s="18"/>
    </row>
    <row r="11" spans="2:26" s="16" customFormat="1" ht="13.5" customHeight="1" x14ac:dyDescent="0.3">
      <c r="B11" s="62"/>
      <c r="C11" s="63"/>
      <c r="D11" s="159" t="s">
        <v>89</v>
      </c>
      <c r="E11" s="161"/>
      <c r="F11" s="161"/>
      <c r="G11" s="161"/>
      <c r="H11" s="161"/>
      <c r="I11" s="161"/>
      <c r="J11" s="161"/>
      <c r="K11" s="161"/>
      <c r="L11" s="307"/>
      <c r="M11" s="214">
        <v>0</v>
      </c>
      <c r="N11" s="215"/>
      <c r="O11" s="215"/>
      <c r="P11" s="216"/>
      <c r="Q11" s="223">
        <f>SUM(M11)</f>
        <v>0</v>
      </c>
      <c r="R11" s="224"/>
      <c r="S11" s="224"/>
      <c r="T11" s="225"/>
      <c r="U11" s="189"/>
      <c r="V11" s="190"/>
      <c r="W11" s="190"/>
      <c r="X11" s="191"/>
      <c r="Y11" s="18"/>
    </row>
    <row r="12" spans="2:26" s="16" customFormat="1" ht="13.5" customHeight="1" x14ac:dyDescent="0.3">
      <c r="B12" s="64"/>
      <c r="C12" s="65" t="s">
        <v>29</v>
      </c>
      <c r="D12" s="165" t="s">
        <v>90</v>
      </c>
      <c r="E12" s="200"/>
      <c r="F12" s="200"/>
      <c r="G12" s="200"/>
      <c r="H12" s="166"/>
      <c r="I12" s="166"/>
      <c r="J12" s="166"/>
      <c r="K12" s="166"/>
      <c r="L12" s="166"/>
      <c r="M12" s="189"/>
      <c r="N12" s="190"/>
      <c r="O12" s="190"/>
      <c r="P12" s="191"/>
      <c r="Q12" s="223"/>
      <c r="R12" s="224"/>
      <c r="S12" s="224"/>
      <c r="T12" s="225"/>
      <c r="U12" s="189"/>
      <c r="V12" s="190"/>
      <c r="W12" s="190"/>
      <c r="X12" s="191"/>
      <c r="Y12" s="18"/>
    </row>
    <row r="13" spans="2:26" s="16" customFormat="1" ht="13.5" customHeight="1" x14ac:dyDescent="0.3">
      <c r="B13" s="62"/>
      <c r="C13" s="63"/>
      <c r="D13" s="159" t="s">
        <v>91</v>
      </c>
      <c r="E13" s="161"/>
      <c r="F13" s="161"/>
      <c r="G13" s="161"/>
      <c r="H13" s="161"/>
      <c r="I13" s="161"/>
      <c r="J13" s="161"/>
      <c r="K13" s="161"/>
      <c r="L13" s="307"/>
      <c r="M13" s="189">
        <v>0</v>
      </c>
      <c r="N13" s="190"/>
      <c r="O13" s="190"/>
      <c r="P13" s="191"/>
      <c r="Q13" s="223"/>
      <c r="R13" s="224"/>
      <c r="S13" s="224"/>
      <c r="T13" s="225"/>
      <c r="U13" s="189"/>
      <c r="V13" s="190"/>
      <c r="W13" s="190"/>
      <c r="X13" s="191"/>
      <c r="Y13" s="18"/>
    </row>
    <row r="14" spans="2:26" s="16" customFormat="1" ht="13.5" customHeight="1" x14ac:dyDescent="0.3">
      <c r="B14" s="62"/>
      <c r="C14" s="63"/>
      <c r="D14" s="159" t="s">
        <v>92</v>
      </c>
      <c r="E14" s="161"/>
      <c r="F14" s="161"/>
      <c r="G14" s="161"/>
      <c r="H14" s="161"/>
      <c r="I14" s="161"/>
      <c r="J14" s="161"/>
      <c r="K14" s="161"/>
      <c r="L14" s="307"/>
      <c r="M14" s="214">
        <v>0</v>
      </c>
      <c r="N14" s="215"/>
      <c r="O14" s="215"/>
      <c r="P14" s="216"/>
      <c r="Q14" s="223">
        <f>SUM(M13:P14)</f>
        <v>0</v>
      </c>
      <c r="R14" s="224"/>
      <c r="S14" s="224"/>
      <c r="T14" s="225"/>
      <c r="U14" s="189"/>
      <c r="V14" s="190"/>
      <c r="W14" s="190"/>
      <c r="X14" s="191"/>
      <c r="Y14" s="18"/>
    </row>
    <row r="15" spans="2:26" s="16" customFormat="1" ht="13.5" customHeight="1" x14ac:dyDescent="0.3">
      <c r="B15" s="64"/>
      <c r="C15" s="65" t="s">
        <v>30</v>
      </c>
      <c r="D15" s="165" t="s">
        <v>6</v>
      </c>
      <c r="E15" s="200"/>
      <c r="F15" s="200"/>
      <c r="G15" s="200"/>
      <c r="H15" s="166"/>
      <c r="I15" s="166"/>
      <c r="J15" s="166"/>
      <c r="K15" s="166"/>
      <c r="L15" s="166"/>
      <c r="M15" s="189"/>
      <c r="N15" s="190"/>
      <c r="O15" s="190"/>
      <c r="P15" s="191"/>
      <c r="Q15" s="223"/>
      <c r="R15" s="224"/>
      <c r="S15" s="224"/>
      <c r="T15" s="225"/>
      <c r="U15" s="189"/>
      <c r="V15" s="190"/>
      <c r="W15" s="190"/>
      <c r="X15" s="191"/>
      <c r="Y15" s="18"/>
    </row>
    <row r="16" spans="2:26" s="16" customFormat="1" ht="13.5" customHeight="1" x14ac:dyDescent="0.3">
      <c r="B16" s="62"/>
      <c r="C16" s="63"/>
      <c r="D16" s="373" t="s">
        <v>25</v>
      </c>
      <c r="E16" s="374"/>
      <c r="F16" s="374"/>
      <c r="G16" s="374"/>
      <c r="H16" s="374"/>
      <c r="I16" s="374"/>
      <c r="J16" s="374"/>
      <c r="K16" s="374"/>
      <c r="L16" s="375"/>
      <c r="M16" s="189">
        <v>0</v>
      </c>
      <c r="N16" s="190"/>
      <c r="O16" s="190"/>
      <c r="P16" s="191"/>
      <c r="Q16" s="223"/>
      <c r="R16" s="224"/>
      <c r="S16" s="224"/>
      <c r="T16" s="225"/>
      <c r="U16" s="189"/>
      <c r="V16" s="190"/>
      <c r="W16" s="190"/>
      <c r="X16" s="191"/>
      <c r="Y16" s="18"/>
    </row>
    <row r="17" spans="2:26" s="16" customFormat="1" ht="13.5" customHeight="1" x14ac:dyDescent="0.3">
      <c r="B17" s="62"/>
      <c r="C17" s="63"/>
      <c r="D17" s="373" t="s">
        <v>178</v>
      </c>
      <c r="E17" s="374"/>
      <c r="F17" s="374"/>
      <c r="G17" s="374"/>
      <c r="H17" s="374"/>
      <c r="I17" s="374"/>
      <c r="J17" s="374"/>
      <c r="K17" s="374"/>
      <c r="L17" s="375"/>
      <c r="M17" s="189">
        <v>0</v>
      </c>
      <c r="N17" s="190"/>
      <c r="O17" s="190"/>
      <c r="P17" s="191"/>
      <c r="Q17" s="223"/>
      <c r="R17" s="224"/>
      <c r="S17" s="224"/>
      <c r="T17" s="225"/>
      <c r="U17" s="189"/>
      <c r="V17" s="190"/>
      <c r="W17" s="190"/>
      <c r="X17" s="191"/>
      <c r="Y17" s="18"/>
    </row>
    <row r="18" spans="2:26" s="16" customFormat="1" ht="13.5" customHeight="1" x14ac:dyDescent="0.3">
      <c r="B18" s="62"/>
      <c r="C18" s="63"/>
      <c r="D18" s="376" t="s">
        <v>316</v>
      </c>
      <c r="E18" s="173"/>
      <c r="F18" s="173"/>
      <c r="G18" s="173"/>
      <c r="H18" s="173"/>
      <c r="I18" s="173"/>
      <c r="J18" s="173"/>
      <c r="K18" s="173"/>
      <c r="L18" s="377"/>
      <c r="M18" s="214">
        <v>0</v>
      </c>
      <c r="N18" s="215"/>
      <c r="O18" s="215"/>
      <c r="P18" s="216"/>
      <c r="Q18" s="230">
        <f>SUM(M16:P18)</f>
        <v>0</v>
      </c>
      <c r="R18" s="231"/>
      <c r="S18" s="231"/>
      <c r="T18" s="232"/>
      <c r="U18" s="189"/>
      <c r="V18" s="190"/>
      <c r="W18" s="190"/>
      <c r="X18" s="191"/>
      <c r="Y18" s="18"/>
    </row>
    <row r="19" spans="2:26" s="16" customFormat="1" ht="13.5" customHeight="1" x14ac:dyDescent="0.3">
      <c r="B19" s="210" t="s">
        <v>36</v>
      </c>
      <c r="C19" s="187"/>
      <c r="D19" s="187"/>
      <c r="E19" s="187"/>
      <c r="F19" s="187"/>
      <c r="G19" s="187"/>
      <c r="H19" s="188"/>
      <c r="I19" s="188"/>
      <c r="J19" s="188"/>
      <c r="K19" s="188"/>
      <c r="L19" s="188"/>
      <c r="M19" s="223"/>
      <c r="N19" s="224"/>
      <c r="O19" s="224"/>
      <c r="P19" s="225"/>
      <c r="Q19" s="378"/>
      <c r="R19" s="379"/>
      <c r="S19" s="379"/>
      <c r="T19" s="380"/>
      <c r="U19" s="223">
        <f>SUM(Q8:T18)</f>
        <v>0</v>
      </c>
      <c r="V19" s="224"/>
      <c r="W19" s="224"/>
      <c r="X19" s="225"/>
      <c r="Y19" s="18"/>
    </row>
    <row r="20" spans="2:26" s="16" customFormat="1" ht="13.5" customHeight="1" x14ac:dyDescent="0.3">
      <c r="B20" s="197" t="s">
        <v>39</v>
      </c>
      <c r="C20" s="198"/>
      <c r="D20" s="198"/>
      <c r="E20" s="198"/>
      <c r="F20" s="198"/>
      <c r="G20" s="198"/>
      <c r="H20" s="199"/>
      <c r="I20" s="199"/>
      <c r="J20" s="199"/>
      <c r="K20" s="199"/>
      <c r="L20" s="199"/>
      <c r="M20" s="223"/>
      <c r="N20" s="224"/>
      <c r="O20" s="224"/>
      <c r="P20" s="225"/>
      <c r="Q20" s="223"/>
      <c r="R20" s="224"/>
      <c r="S20" s="224"/>
      <c r="T20" s="225"/>
      <c r="U20" s="223"/>
      <c r="V20" s="224"/>
      <c r="W20" s="224"/>
      <c r="X20" s="225"/>
      <c r="Y20" s="18"/>
    </row>
    <row r="21" spans="2:26" s="16" customFormat="1" ht="13.5" customHeight="1" x14ac:dyDescent="0.3">
      <c r="B21" s="64"/>
      <c r="C21" s="65" t="s">
        <v>5</v>
      </c>
      <c r="D21" s="165" t="s">
        <v>32</v>
      </c>
      <c r="E21" s="200"/>
      <c r="F21" s="200"/>
      <c r="G21" s="200"/>
      <c r="H21" s="166"/>
      <c r="I21" s="166"/>
      <c r="J21" s="166"/>
      <c r="K21" s="166"/>
      <c r="L21" s="166"/>
      <c r="M21" s="189"/>
      <c r="N21" s="190"/>
      <c r="O21" s="190"/>
      <c r="P21" s="191"/>
      <c r="Q21" s="189"/>
      <c r="R21" s="190"/>
      <c r="S21" s="190"/>
      <c r="T21" s="191"/>
      <c r="U21" s="189"/>
      <c r="V21" s="190"/>
      <c r="W21" s="190"/>
      <c r="X21" s="191"/>
      <c r="Y21" s="18"/>
    </row>
    <row r="22" spans="2:26" s="16" customFormat="1" ht="13.5" customHeight="1" x14ac:dyDescent="0.3">
      <c r="B22" s="62"/>
      <c r="C22" s="63"/>
      <c r="D22" s="174" t="s">
        <v>250</v>
      </c>
      <c r="E22" s="185"/>
      <c r="F22" s="185"/>
      <c r="G22" s="185"/>
      <c r="H22" s="185"/>
      <c r="I22" s="185"/>
      <c r="J22" s="185"/>
      <c r="K22" s="185"/>
      <c r="L22" s="185"/>
      <c r="M22" s="189"/>
      <c r="N22" s="190"/>
      <c r="O22" s="190"/>
      <c r="P22" s="191"/>
      <c r="Q22" s="189"/>
      <c r="R22" s="190"/>
      <c r="S22" s="190"/>
      <c r="T22" s="191"/>
      <c r="U22" s="189"/>
      <c r="V22" s="190"/>
      <c r="W22" s="190"/>
      <c r="X22" s="191"/>
      <c r="Y22" s="18"/>
    </row>
    <row r="23" spans="2:26" s="16" customFormat="1" ht="13.5" customHeight="1" x14ac:dyDescent="0.3">
      <c r="B23" s="62"/>
      <c r="C23" s="63"/>
      <c r="D23" s="71"/>
      <c r="E23" s="173" t="s">
        <v>83</v>
      </c>
      <c r="F23" s="173"/>
      <c r="G23" s="173"/>
      <c r="H23" s="173"/>
      <c r="I23" s="173"/>
      <c r="J23" s="173"/>
      <c r="K23" s="173"/>
      <c r="L23" s="173"/>
      <c r="M23" s="226">
        <v>0</v>
      </c>
      <c r="N23" s="227"/>
      <c r="O23" s="227"/>
      <c r="P23" s="228"/>
      <c r="Q23" s="74"/>
      <c r="R23" s="75"/>
      <c r="S23" s="75"/>
      <c r="T23" s="76"/>
      <c r="U23" s="74"/>
      <c r="V23" s="75"/>
      <c r="W23" s="75"/>
      <c r="X23" s="76"/>
      <c r="Y23" s="18"/>
    </row>
    <row r="24" spans="2:26" s="16" customFormat="1" ht="13.5" customHeight="1" x14ac:dyDescent="0.3">
      <c r="B24" s="62"/>
      <c r="C24" s="63"/>
      <c r="D24" s="12"/>
      <c r="E24" s="159" t="s">
        <v>93</v>
      </c>
      <c r="F24" s="160"/>
      <c r="G24" s="161"/>
      <c r="H24" s="161"/>
      <c r="I24" s="161"/>
      <c r="J24" s="161"/>
      <c r="K24" s="161"/>
      <c r="L24" s="161"/>
      <c r="M24" s="226">
        <v>0</v>
      </c>
      <c r="N24" s="227"/>
      <c r="O24" s="227"/>
      <c r="P24" s="228"/>
      <c r="Q24" s="189"/>
      <c r="R24" s="190"/>
      <c r="S24" s="190"/>
      <c r="T24" s="191"/>
      <c r="U24" s="189"/>
      <c r="V24" s="190"/>
      <c r="W24" s="190"/>
      <c r="X24" s="191"/>
      <c r="Y24" s="18"/>
    </row>
    <row r="25" spans="2:26" s="16" customFormat="1" ht="13.5" customHeight="1" x14ac:dyDescent="0.3">
      <c r="B25" s="62"/>
      <c r="C25" s="63"/>
      <c r="D25" s="12"/>
      <c r="E25" s="159" t="s">
        <v>35</v>
      </c>
      <c r="F25" s="160"/>
      <c r="G25" s="161"/>
      <c r="H25" s="161"/>
      <c r="I25" s="161"/>
      <c r="J25" s="161"/>
      <c r="K25" s="161"/>
      <c r="L25" s="161"/>
      <c r="M25" s="381">
        <v>0</v>
      </c>
      <c r="N25" s="382"/>
      <c r="O25" s="382"/>
      <c r="P25" s="383"/>
      <c r="Q25" s="189"/>
      <c r="R25" s="190"/>
      <c r="S25" s="190"/>
      <c r="T25" s="191"/>
      <c r="U25" s="189"/>
      <c r="V25" s="190"/>
      <c r="W25" s="190"/>
      <c r="X25" s="191"/>
      <c r="Y25" s="18"/>
    </row>
    <row r="26" spans="2:26" s="16" customFormat="1" ht="13.5" customHeight="1" x14ac:dyDescent="0.3">
      <c r="B26" s="62"/>
      <c r="C26" s="63"/>
      <c r="D26" s="12"/>
      <c r="E26" s="159" t="s">
        <v>94</v>
      </c>
      <c r="F26" s="160"/>
      <c r="G26" s="161"/>
      <c r="H26" s="161"/>
      <c r="I26" s="161"/>
      <c r="J26" s="161"/>
      <c r="K26" s="161"/>
      <c r="L26" s="161"/>
      <c r="M26" s="370">
        <v>0</v>
      </c>
      <c r="N26" s="371"/>
      <c r="O26" s="371"/>
      <c r="P26" s="372"/>
      <c r="Q26" s="189"/>
      <c r="R26" s="190"/>
      <c r="S26" s="190"/>
      <c r="T26" s="191"/>
      <c r="U26" s="189"/>
      <c r="V26" s="190"/>
      <c r="W26" s="190"/>
      <c r="X26" s="191"/>
      <c r="Y26" s="18"/>
    </row>
    <row r="27" spans="2:26" s="16" customFormat="1" ht="13.5" customHeight="1" x14ac:dyDescent="0.3">
      <c r="B27" s="62"/>
      <c r="C27" s="63"/>
      <c r="D27" s="66"/>
      <c r="E27" s="168" t="s">
        <v>7</v>
      </c>
      <c r="F27" s="171"/>
      <c r="G27" s="172"/>
      <c r="H27" s="172"/>
      <c r="I27" s="172"/>
      <c r="J27" s="172"/>
      <c r="K27" s="172"/>
      <c r="L27" s="172"/>
      <c r="M27" s="217">
        <f>SUM(M23:P26)</f>
        <v>0</v>
      </c>
      <c r="N27" s="218"/>
      <c r="O27" s="218"/>
      <c r="P27" s="219"/>
      <c r="Q27" s="189"/>
      <c r="R27" s="190"/>
      <c r="S27" s="190"/>
      <c r="T27" s="191"/>
      <c r="U27" s="189"/>
      <c r="V27" s="190"/>
      <c r="W27" s="190"/>
      <c r="X27" s="191"/>
      <c r="Y27" s="18"/>
    </row>
    <row r="28" spans="2:26" s="16" customFormat="1" ht="13.5" customHeight="1" x14ac:dyDescent="0.3">
      <c r="B28" s="62"/>
      <c r="C28" s="63"/>
      <c r="D28" s="165" t="s">
        <v>251</v>
      </c>
      <c r="E28" s="166"/>
      <c r="F28" s="166"/>
      <c r="G28" s="166"/>
      <c r="H28" s="166"/>
      <c r="I28" s="166"/>
      <c r="J28" s="166"/>
      <c r="K28" s="166"/>
      <c r="L28" s="166"/>
      <c r="M28" s="189"/>
      <c r="N28" s="190"/>
      <c r="O28" s="190"/>
      <c r="P28" s="191"/>
      <c r="Q28" s="189"/>
      <c r="R28" s="190"/>
      <c r="S28" s="190"/>
      <c r="T28" s="191"/>
      <c r="U28" s="189"/>
      <c r="V28" s="190"/>
      <c r="W28" s="190"/>
      <c r="X28" s="191"/>
      <c r="Y28" s="18"/>
    </row>
    <row r="29" spans="2:26" s="16" customFormat="1" ht="13.5" customHeight="1" x14ac:dyDescent="0.3">
      <c r="B29" s="62"/>
      <c r="C29" s="63"/>
      <c r="D29" s="66"/>
      <c r="E29" s="159" t="s">
        <v>95</v>
      </c>
      <c r="F29" s="160"/>
      <c r="G29" s="161"/>
      <c r="H29" s="161"/>
      <c r="I29" s="161"/>
      <c r="J29" s="161"/>
      <c r="K29" s="161"/>
      <c r="L29" s="161"/>
      <c r="M29" s="189">
        <v>0</v>
      </c>
      <c r="N29" s="190"/>
      <c r="O29" s="190"/>
      <c r="P29" s="191"/>
      <c r="Q29" s="189"/>
      <c r="R29" s="190"/>
      <c r="S29" s="190"/>
      <c r="T29" s="191"/>
      <c r="U29" s="189"/>
      <c r="V29" s="190"/>
      <c r="W29" s="190"/>
      <c r="X29" s="191"/>
      <c r="Y29" s="18"/>
    </row>
    <row r="30" spans="2:26" s="16" customFormat="1" ht="13.5" customHeight="1" x14ac:dyDescent="0.3">
      <c r="B30" s="62"/>
      <c r="C30" s="63"/>
      <c r="D30" s="66"/>
      <c r="E30" s="159" t="s">
        <v>98</v>
      </c>
      <c r="F30" s="160"/>
      <c r="G30" s="161"/>
      <c r="H30" s="161"/>
      <c r="I30" s="161"/>
      <c r="J30" s="161"/>
      <c r="K30" s="161"/>
      <c r="L30" s="161"/>
      <c r="M30" s="189">
        <v>0</v>
      </c>
      <c r="N30" s="190"/>
      <c r="O30" s="190"/>
      <c r="P30" s="191"/>
      <c r="Q30" s="189"/>
      <c r="R30" s="190"/>
      <c r="S30" s="190"/>
      <c r="T30" s="191"/>
      <c r="U30" s="189"/>
      <c r="V30" s="190"/>
      <c r="W30" s="190"/>
      <c r="X30" s="191"/>
      <c r="Y30" s="18"/>
      <c r="Z30" s="19" t="s">
        <v>1</v>
      </c>
    </row>
    <row r="31" spans="2:26" s="16" customFormat="1" ht="13.5" customHeight="1" x14ac:dyDescent="0.3">
      <c r="B31" s="62"/>
      <c r="C31" s="63"/>
      <c r="D31" s="66"/>
      <c r="E31" s="159" t="s">
        <v>22</v>
      </c>
      <c r="F31" s="160"/>
      <c r="G31" s="161"/>
      <c r="H31" s="161"/>
      <c r="I31" s="161"/>
      <c r="J31" s="161"/>
      <c r="K31" s="161"/>
      <c r="L31" s="161"/>
      <c r="M31" s="189">
        <v>0</v>
      </c>
      <c r="N31" s="190"/>
      <c r="O31" s="190"/>
      <c r="P31" s="191"/>
      <c r="Q31" s="189"/>
      <c r="R31" s="190"/>
      <c r="S31" s="190"/>
      <c r="T31" s="191"/>
      <c r="U31" s="189"/>
      <c r="V31" s="190"/>
      <c r="W31" s="190"/>
      <c r="X31" s="191"/>
      <c r="Y31" s="18"/>
      <c r="Z31" s="19" t="s">
        <v>1</v>
      </c>
    </row>
    <row r="32" spans="2:26" s="16" customFormat="1" ht="13.5" customHeight="1" x14ac:dyDescent="0.3">
      <c r="B32" s="62"/>
      <c r="C32" s="63"/>
      <c r="D32" s="66"/>
      <c r="E32" s="159" t="s">
        <v>96</v>
      </c>
      <c r="F32" s="160"/>
      <c r="G32" s="161"/>
      <c r="H32" s="161"/>
      <c r="I32" s="161"/>
      <c r="J32" s="161"/>
      <c r="K32" s="161"/>
      <c r="L32" s="161"/>
      <c r="M32" s="189">
        <v>0</v>
      </c>
      <c r="N32" s="190"/>
      <c r="O32" s="190"/>
      <c r="P32" s="191"/>
      <c r="Q32" s="189"/>
      <c r="R32" s="190"/>
      <c r="S32" s="190"/>
      <c r="T32" s="191"/>
      <c r="U32" s="189"/>
      <c r="V32" s="190"/>
      <c r="W32" s="190"/>
      <c r="X32" s="191"/>
      <c r="Y32" s="18"/>
    </row>
    <row r="33" spans="2:25" s="16" customFormat="1" ht="13.5" customHeight="1" x14ac:dyDescent="0.3">
      <c r="B33" s="62"/>
      <c r="C33" s="63"/>
      <c r="D33" s="66"/>
      <c r="E33" s="159" t="s">
        <v>97</v>
      </c>
      <c r="F33" s="160"/>
      <c r="G33" s="161"/>
      <c r="H33" s="161"/>
      <c r="I33" s="161"/>
      <c r="J33" s="161"/>
      <c r="K33" s="161"/>
      <c r="L33" s="161"/>
      <c r="M33" s="189">
        <v>0</v>
      </c>
      <c r="N33" s="190"/>
      <c r="O33" s="190"/>
      <c r="P33" s="191"/>
      <c r="Q33" s="189"/>
      <c r="R33" s="190"/>
      <c r="S33" s="190"/>
      <c r="T33" s="191"/>
      <c r="U33" s="189"/>
      <c r="V33" s="190"/>
      <c r="W33" s="190"/>
      <c r="X33" s="191"/>
      <c r="Y33" s="18"/>
    </row>
    <row r="34" spans="2:25" s="16" customFormat="1" ht="13.5" customHeight="1" x14ac:dyDescent="0.3">
      <c r="B34" s="62"/>
      <c r="C34" s="63"/>
      <c r="D34" s="67"/>
      <c r="E34" s="187" t="s">
        <v>8</v>
      </c>
      <c r="F34" s="187"/>
      <c r="G34" s="188"/>
      <c r="H34" s="188"/>
      <c r="I34" s="188"/>
      <c r="J34" s="188"/>
      <c r="K34" s="188"/>
      <c r="L34" s="188"/>
      <c r="M34" s="217">
        <f>SUM(M29:P33)</f>
        <v>0</v>
      </c>
      <c r="N34" s="218"/>
      <c r="O34" s="218"/>
      <c r="P34" s="219"/>
      <c r="Q34" s="189"/>
      <c r="R34" s="190"/>
      <c r="S34" s="190"/>
      <c r="T34" s="191"/>
      <c r="U34" s="189"/>
      <c r="V34" s="190"/>
      <c r="W34" s="190"/>
      <c r="X34" s="191"/>
      <c r="Y34" s="18"/>
    </row>
    <row r="35" spans="2:25" s="16" customFormat="1" ht="13.5" customHeight="1" x14ac:dyDescent="0.3">
      <c r="B35" s="62"/>
      <c r="C35" s="63"/>
      <c r="D35" s="168" t="s">
        <v>20</v>
      </c>
      <c r="E35" s="171"/>
      <c r="F35" s="171"/>
      <c r="G35" s="171"/>
      <c r="H35" s="169"/>
      <c r="I35" s="169"/>
      <c r="J35" s="169"/>
      <c r="K35" s="169"/>
      <c r="L35" s="169"/>
      <c r="M35" s="223"/>
      <c r="N35" s="224"/>
      <c r="O35" s="224"/>
      <c r="P35" s="225"/>
      <c r="Q35" s="223">
        <f>+M27+M34</f>
        <v>0</v>
      </c>
      <c r="R35" s="224"/>
      <c r="S35" s="224"/>
      <c r="T35" s="225"/>
      <c r="U35" s="189"/>
      <c r="V35" s="190"/>
      <c r="W35" s="190"/>
      <c r="X35" s="191"/>
      <c r="Y35" s="18"/>
    </row>
    <row r="36" spans="2:25" s="16" customFormat="1" ht="13.5" customHeight="1" x14ac:dyDescent="0.3">
      <c r="B36" s="64"/>
      <c r="C36" s="65" t="s">
        <v>28</v>
      </c>
      <c r="D36" s="165" t="s">
        <v>33</v>
      </c>
      <c r="E36" s="200"/>
      <c r="F36" s="200"/>
      <c r="G36" s="200"/>
      <c r="H36" s="166"/>
      <c r="I36" s="166"/>
      <c r="J36" s="166"/>
      <c r="K36" s="166"/>
      <c r="L36" s="166"/>
      <c r="M36" s="189"/>
      <c r="N36" s="190"/>
      <c r="O36" s="190"/>
      <c r="P36" s="191"/>
      <c r="Q36" s="189"/>
      <c r="R36" s="190"/>
      <c r="S36" s="190"/>
      <c r="T36" s="191"/>
      <c r="U36" s="189"/>
      <c r="V36" s="190"/>
      <c r="W36" s="190"/>
      <c r="X36" s="191"/>
      <c r="Y36" s="18"/>
    </row>
    <row r="37" spans="2:25" s="16" customFormat="1" ht="13.5" customHeight="1" x14ac:dyDescent="0.3">
      <c r="B37" s="62"/>
      <c r="C37" s="63"/>
      <c r="D37" s="174" t="s">
        <v>250</v>
      </c>
      <c r="E37" s="155"/>
      <c r="F37" s="155"/>
      <c r="G37" s="155"/>
      <c r="H37" s="155"/>
      <c r="I37" s="155"/>
      <c r="J37" s="155"/>
      <c r="K37" s="155"/>
      <c r="L37" s="155"/>
      <c r="M37" s="226"/>
      <c r="N37" s="227"/>
      <c r="O37" s="227"/>
      <c r="P37" s="228"/>
      <c r="Q37" s="189"/>
      <c r="R37" s="190"/>
      <c r="S37" s="190"/>
      <c r="T37" s="191"/>
      <c r="U37" s="189"/>
      <c r="V37" s="190"/>
      <c r="W37" s="190"/>
      <c r="X37" s="191"/>
      <c r="Y37" s="18"/>
    </row>
    <row r="38" spans="2:25" s="16" customFormat="1" ht="13.5" customHeight="1" x14ac:dyDescent="0.3">
      <c r="B38" s="62"/>
      <c r="C38" s="63"/>
      <c r="D38" s="12"/>
      <c r="E38" s="173" t="s">
        <v>83</v>
      </c>
      <c r="F38" s="173"/>
      <c r="G38" s="173"/>
      <c r="H38" s="173"/>
      <c r="I38" s="173"/>
      <c r="J38" s="173"/>
      <c r="K38" s="173"/>
      <c r="L38" s="173"/>
      <c r="M38" s="226">
        <v>0</v>
      </c>
      <c r="N38" s="227"/>
      <c r="O38" s="227"/>
      <c r="P38" s="228"/>
      <c r="Q38" s="74"/>
      <c r="R38" s="75"/>
      <c r="S38" s="75"/>
      <c r="T38" s="76"/>
      <c r="U38" s="74"/>
      <c r="V38" s="75"/>
      <c r="W38" s="75"/>
      <c r="X38" s="76"/>
      <c r="Y38" s="18"/>
    </row>
    <row r="39" spans="2:25" s="16" customFormat="1" ht="13.5" customHeight="1" x14ac:dyDescent="0.3">
      <c r="B39" s="62"/>
      <c r="C39" s="63"/>
      <c r="D39" s="66"/>
      <c r="E39" s="186" t="s">
        <v>7</v>
      </c>
      <c r="F39" s="187"/>
      <c r="G39" s="188"/>
      <c r="H39" s="188"/>
      <c r="I39" s="188"/>
      <c r="J39" s="188"/>
      <c r="K39" s="188"/>
      <c r="L39" s="188"/>
      <c r="M39" s="233">
        <f>SUM(M38)</f>
        <v>0</v>
      </c>
      <c r="N39" s="218"/>
      <c r="O39" s="218"/>
      <c r="P39" s="219"/>
      <c r="Q39" s="189"/>
      <c r="R39" s="190"/>
      <c r="S39" s="190"/>
      <c r="T39" s="191"/>
      <c r="U39" s="189"/>
      <c r="V39" s="190"/>
      <c r="W39" s="190"/>
      <c r="X39" s="191"/>
      <c r="Y39" s="18"/>
    </row>
    <row r="40" spans="2:25" s="16" customFormat="1" ht="13.5" customHeight="1" x14ac:dyDescent="0.3">
      <c r="B40" s="62"/>
      <c r="C40" s="63"/>
      <c r="D40" s="168" t="s">
        <v>251</v>
      </c>
      <c r="E40" s="169"/>
      <c r="F40" s="169"/>
      <c r="G40" s="169"/>
      <c r="H40" s="169"/>
      <c r="I40" s="169"/>
      <c r="J40" s="169"/>
      <c r="K40" s="169"/>
      <c r="L40" s="169"/>
      <c r="M40" s="189"/>
      <c r="N40" s="190"/>
      <c r="O40" s="190"/>
      <c r="P40" s="191"/>
      <c r="Q40" s="189"/>
      <c r="R40" s="190"/>
      <c r="S40" s="190"/>
      <c r="T40" s="191"/>
      <c r="U40" s="189"/>
      <c r="V40" s="190"/>
      <c r="W40" s="190"/>
      <c r="X40" s="191"/>
      <c r="Y40" s="18"/>
    </row>
    <row r="41" spans="2:25" s="16" customFormat="1" ht="13.5" customHeight="1" x14ac:dyDescent="0.3">
      <c r="B41" s="62"/>
      <c r="C41" s="63"/>
      <c r="D41" s="66"/>
      <c r="E41" s="159" t="s">
        <v>99</v>
      </c>
      <c r="F41" s="160"/>
      <c r="G41" s="161"/>
      <c r="H41" s="161"/>
      <c r="I41" s="161"/>
      <c r="J41" s="161"/>
      <c r="K41" s="161"/>
      <c r="L41" s="161"/>
      <c r="M41" s="189">
        <v>0</v>
      </c>
      <c r="N41" s="190"/>
      <c r="O41" s="190"/>
      <c r="P41" s="191"/>
      <c r="Q41" s="189"/>
      <c r="R41" s="190"/>
      <c r="S41" s="190"/>
      <c r="T41" s="191"/>
      <c r="U41" s="189"/>
      <c r="V41" s="190"/>
      <c r="W41" s="190"/>
      <c r="X41" s="191"/>
      <c r="Y41" s="18"/>
    </row>
    <row r="42" spans="2:25" s="16" customFormat="1" ht="13.5" customHeight="1" x14ac:dyDescent="0.3">
      <c r="B42" s="62"/>
      <c r="C42" s="63"/>
      <c r="D42" s="66"/>
      <c r="E42" s="159" t="s">
        <v>96</v>
      </c>
      <c r="F42" s="160"/>
      <c r="G42" s="161"/>
      <c r="H42" s="161"/>
      <c r="I42" s="161"/>
      <c r="J42" s="161"/>
      <c r="K42" s="161"/>
      <c r="L42" s="161"/>
      <c r="M42" s="189">
        <v>0</v>
      </c>
      <c r="N42" s="190"/>
      <c r="O42" s="190"/>
      <c r="P42" s="191"/>
      <c r="Q42" s="189"/>
      <c r="R42" s="190"/>
      <c r="S42" s="190"/>
      <c r="T42" s="191"/>
      <c r="U42" s="189"/>
      <c r="V42" s="190"/>
      <c r="W42" s="190"/>
      <c r="X42" s="191"/>
      <c r="Y42" s="18"/>
    </row>
    <row r="43" spans="2:25" s="16" customFormat="1" ht="13.5" customHeight="1" x14ac:dyDescent="0.3">
      <c r="B43" s="62"/>
      <c r="C43" s="63"/>
      <c r="D43" s="66"/>
      <c r="E43" s="159" t="s">
        <v>97</v>
      </c>
      <c r="F43" s="160"/>
      <c r="G43" s="161"/>
      <c r="H43" s="161"/>
      <c r="I43" s="161"/>
      <c r="J43" s="161"/>
      <c r="K43" s="161"/>
      <c r="L43" s="161"/>
      <c r="M43" s="189">
        <v>0</v>
      </c>
      <c r="N43" s="190"/>
      <c r="O43" s="190"/>
      <c r="P43" s="191"/>
      <c r="Q43" s="189"/>
      <c r="R43" s="190"/>
      <c r="S43" s="190"/>
      <c r="T43" s="191"/>
      <c r="U43" s="189"/>
      <c r="V43" s="190"/>
      <c r="W43" s="190"/>
      <c r="X43" s="191"/>
      <c r="Y43" s="18"/>
    </row>
    <row r="44" spans="2:25" s="16" customFormat="1" ht="13.5" customHeight="1" x14ac:dyDescent="0.3">
      <c r="B44" s="62"/>
      <c r="C44" s="63"/>
      <c r="D44" s="66"/>
      <c r="E44" s="201" t="s">
        <v>24</v>
      </c>
      <c r="F44" s="202"/>
      <c r="G44" s="203"/>
      <c r="H44" s="203"/>
      <c r="I44" s="203"/>
      <c r="J44" s="203"/>
      <c r="K44" s="203"/>
      <c r="L44" s="203"/>
      <c r="M44" s="189">
        <v>0</v>
      </c>
      <c r="N44" s="190"/>
      <c r="O44" s="190"/>
      <c r="P44" s="191"/>
      <c r="Q44" s="189"/>
      <c r="R44" s="190"/>
      <c r="S44" s="190"/>
      <c r="T44" s="191"/>
      <c r="U44" s="189"/>
      <c r="V44" s="190"/>
      <c r="W44" s="190"/>
      <c r="X44" s="191"/>
      <c r="Y44" s="18"/>
    </row>
    <row r="45" spans="2:25" s="16" customFormat="1" ht="13.5" customHeight="1" x14ac:dyDescent="0.3">
      <c r="B45" s="62"/>
      <c r="C45" s="63"/>
      <c r="D45" s="66"/>
      <c r="E45" s="201" t="s">
        <v>86</v>
      </c>
      <c r="F45" s="202"/>
      <c r="G45" s="203"/>
      <c r="H45" s="203"/>
      <c r="I45" s="203"/>
      <c r="J45" s="203"/>
      <c r="K45" s="203"/>
      <c r="L45" s="203"/>
      <c r="M45" s="214">
        <v>0</v>
      </c>
      <c r="N45" s="215"/>
      <c r="O45" s="215"/>
      <c r="P45" s="216"/>
      <c r="Q45" s="189"/>
      <c r="R45" s="190"/>
      <c r="S45" s="190"/>
      <c r="T45" s="191"/>
      <c r="U45" s="189"/>
      <c r="V45" s="190"/>
      <c r="W45" s="190"/>
      <c r="X45" s="191"/>
      <c r="Y45" s="18"/>
    </row>
    <row r="46" spans="2:25" s="16" customFormat="1" ht="13.5" customHeight="1" x14ac:dyDescent="0.3">
      <c r="B46" s="62"/>
      <c r="C46" s="63"/>
      <c r="D46" s="67"/>
      <c r="E46" s="154" t="s">
        <v>8</v>
      </c>
      <c r="F46" s="154"/>
      <c r="G46" s="155"/>
      <c r="H46" s="155"/>
      <c r="I46" s="155"/>
      <c r="J46" s="155"/>
      <c r="K46" s="155"/>
      <c r="L46" s="155"/>
      <c r="M46" s="217">
        <f>SUM(M41:P45)</f>
        <v>0</v>
      </c>
      <c r="N46" s="218"/>
      <c r="O46" s="218"/>
      <c r="P46" s="219"/>
      <c r="Q46" s="189"/>
      <c r="R46" s="190"/>
      <c r="S46" s="190"/>
      <c r="T46" s="191"/>
      <c r="U46" s="189"/>
      <c r="V46" s="190"/>
      <c r="W46" s="190"/>
      <c r="X46" s="191"/>
      <c r="Y46" s="18"/>
    </row>
    <row r="47" spans="2:25" s="16" customFormat="1" ht="13.5" customHeight="1" x14ac:dyDescent="0.3">
      <c r="B47" s="62"/>
      <c r="C47" s="63"/>
      <c r="D47" s="168" t="s">
        <v>34</v>
      </c>
      <c r="E47" s="171"/>
      <c r="F47" s="171"/>
      <c r="G47" s="171"/>
      <c r="H47" s="169"/>
      <c r="I47" s="169"/>
      <c r="J47" s="169"/>
      <c r="K47" s="169"/>
      <c r="L47" s="169"/>
      <c r="M47" s="223"/>
      <c r="N47" s="224"/>
      <c r="O47" s="224"/>
      <c r="P47" s="225"/>
      <c r="Q47" s="230">
        <f>+M39+M46</f>
        <v>0</v>
      </c>
      <c r="R47" s="231"/>
      <c r="S47" s="231"/>
      <c r="T47" s="232"/>
      <c r="U47" s="189"/>
      <c r="V47" s="190"/>
      <c r="W47" s="190"/>
      <c r="X47" s="191"/>
      <c r="Y47" s="18"/>
    </row>
    <row r="48" spans="2:25" s="16" customFormat="1" ht="13.5" customHeight="1" x14ac:dyDescent="0.3">
      <c r="B48" s="158" t="s">
        <v>37</v>
      </c>
      <c r="C48" s="154"/>
      <c r="D48" s="154"/>
      <c r="E48" s="154"/>
      <c r="F48" s="154"/>
      <c r="G48" s="154"/>
      <c r="H48" s="155"/>
      <c r="I48" s="155"/>
      <c r="J48" s="155"/>
      <c r="K48" s="155"/>
      <c r="L48" s="155"/>
      <c r="M48" s="223"/>
      <c r="N48" s="224"/>
      <c r="O48" s="224"/>
      <c r="P48" s="225"/>
      <c r="Q48" s="223"/>
      <c r="R48" s="224"/>
      <c r="S48" s="224"/>
      <c r="T48" s="225"/>
      <c r="U48" s="230">
        <f>+Q35+Q47</f>
        <v>0</v>
      </c>
      <c r="V48" s="231"/>
      <c r="W48" s="231"/>
      <c r="X48" s="232"/>
      <c r="Y48" s="18"/>
    </row>
    <row r="49" spans="2:25" s="16" customFormat="1" ht="13.5" customHeight="1" x14ac:dyDescent="0.3">
      <c r="B49" s="20" t="s">
        <v>23</v>
      </c>
      <c r="C49" s="11"/>
      <c r="D49" s="188" t="s">
        <v>295</v>
      </c>
      <c r="E49" s="188"/>
      <c r="F49" s="188"/>
      <c r="G49" s="188"/>
      <c r="H49" s="188"/>
      <c r="I49" s="188"/>
      <c r="J49" s="188"/>
      <c r="K49" s="188"/>
      <c r="L49" s="367"/>
      <c r="M49" s="223"/>
      <c r="N49" s="224"/>
      <c r="O49" s="224"/>
      <c r="P49" s="225"/>
      <c r="Q49" s="223"/>
      <c r="R49" s="224"/>
      <c r="S49" s="224"/>
      <c r="T49" s="225"/>
      <c r="U49" s="223">
        <f>+U19-U48</f>
        <v>0</v>
      </c>
      <c r="V49" s="224"/>
      <c r="W49" s="224"/>
      <c r="X49" s="225"/>
      <c r="Y49" s="18"/>
    </row>
    <row r="50" spans="2:25" s="16" customFormat="1" ht="13.5" customHeight="1" x14ac:dyDescent="0.3">
      <c r="B50" s="20"/>
      <c r="C50" s="11"/>
      <c r="D50" s="188" t="s">
        <v>292</v>
      </c>
      <c r="E50" s="188"/>
      <c r="F50" s="188"/>
      <c r="G50" s="188"/>
      <c r="H50" s="188"/>
      <c r="I50" s="188"/>
      <c r="J50" s="188"/>
      <c r="K50" s="188"/>
      <c r="L50" s="367"/>
      <c r="M50" s="189"/>
      <c r="N50" s="190"/>
      <c r="O50" s="190"/>
      <c r="P50" s="191"/>
      <c r="Q50" s="189"/>
      <c r="R50" s="190"/>
      <c r="S50" s="190"/>
      <c r="T50" s="191"/>
      <c r="U50" s="230" t="e">
        <f>+#REF!</f>
        <v>#REF!</v>
      </c>
      <c r="V50" s="231"/>
      <c r="W50" s="231"/>
      <c r="X50" s="232"/>
      <c r="Y50" s="18"/>
    </row>
    <row r="51" spans="2:25" s="16" customFormat="1" ht="6" customHeight="1" thickBot="1" x14ac:dyDescent="0.35">
      <c r="B51" s="21" t="s">
        <v>21</v>
      </c>
      <c r="C51" s="22"/>
      <c r="D51" s="368" t="s">
        <v>299</v>
      </c>
      <c r="E51" s="368"/>
      <c r="F51" s="368"/>
      <c r="G51" s="368"/>
      <c r="H51" s="368"/>
      <c r="I51" s="368"/>
      <c r="J51" s="368"/>
      <c r="K51" s="368"/>
      <c r="L51" s="369"/>
      <c r="M51" s="234"/>
      <c r="N51" s="235"/>
      <c r="O51" s="235"/>
      <c r="P51" s="236"/>
      <c r="Q51" s="234"/>
      <c r="R51" s="235"/>
      <c r="S51" s="235"/>
      <c r="T51" s="236"/>
      <c r="U51" s="237" t="e">
        <f>+U49+U50</f>
        <v>#REF!</v>
      </c>
      <c r="V51" s="238"/>
      <c r="W51" s="238"/>
      <c r="X51" s="239"/>
      <c r="Y51" s="15"/>
    </row>
    <row r="52" spans="2:25" ht="13.5" customHeight="1" thickTop="1" x14ac:dyDescent="0.3">
      <c r="B52" s="207"/>
      <c r="C52" s="208"/>
      <c r="D52" s="208"/>
      <c r="E52" s="208"/>
      <c r="F52" s="208"/>
      <c r="G52" s="208"/>
      <c r="H52" s="208"/>
      <c r="I52" s="208"/>
      <c r="J52" s="208"/>
      <c r="K52" s="208"/>
      <c r="L52" s="208"/>
      <c r="M52" s="208"/>
      <c r="N52" s="208"/>
      <c r="O52" s="208"/>
      <c r="P52" s="208"/>
      <c r="Q52" s="208"/>
      <c r="R52" s="208"/>
      <c r="S52" s="208"/>
      <c r="T52" s="208"/>
      <c r="U52" s="209"/>
      <c r="V52" s="209"/>
      <c r="W52" s="209"/>
      <c r="X52" s="209"/>
    </row>
    <row r="53" spans="2:25" x14ac:dyDescent="0.3">
      <c r="B53" s="192"/>
      <c r="C53" s="192"/>
      <c r="D53" s="192"/>
      <c r="E53" s="193"/>
      <c r="F53" s="192"/>
      <c r="G53" s="192"/>
      <c r="H53" s="192"/>
      <c r="I53" s="192"/>
      <c r="J53" s="192"/>
      <c r="K53" s="192"/>
      <c r="L53" s="192"/>
      <c r="M53" s="192"/>
      <c r="N53" s="192"/>
      <c r="O53" s="192"/>
      <c r="P53" s="192"/>
      <c r="Q53" s="192"/>
      <c r="R53" s="192"/>
      <c r="S53" s="192"/>
      <c r="T53" s="192"/>
      <c r="U53" s="192"/>
      <c r="V53" s="192"/>
      <c r="W53" s="192"/>
      <c r="X53" s="192"/>
    </row>
    <row r="54" spans="2:25" x14ac:dyDescent="0.3">
      <c r="B54" s="23"/>
      <c r="C54" s="23"/>
      <c r="D54" s="23"/>
      <c r="E54" s="23"/>
      <c r="F54" s="23"/>
      <c r="G54" s="23"/>
      <c r="H54" s="23"/>
      <c r="I54" s="23"/>
      <c r="J54" s="23"/>
      <c r="K54" s="23"/>
      <c r="L54" s="23"/>
      <c r="M54" s="23"/>
      <c r="N54" s="23"/>
      <c r="O54" s="23"/>
      <c r="P54" s="23"/>
      <c r="Q54" s="23"/>
      <c r="R54" s="23"/>
      <c r="S54" s="23"/>
      <c r="T54" s="23"/>
      <c r="U54" s="23"/>
      <c r="V54" s="23"/>
      <c r="W54" s="23"/>
      <c r="X54" s="23"/>
    </row>
    <row r="55" spans="2:25" x14ac:dyDescent="0.3">
      <c r="B55" s="23"/>
      <c r="C55" s="23"/>
      <c r="D55" s="23"/>
      <c r="E55" s="23"/>
      <c r="F55" s="23"/>
      <c r="G55" s="23"/>
      <c r="H55" s="23"/>
      <c r="I55" s="23"/>
      <c r="J55" s="23"/>
      <c r="K55" s="23"/>
      <c r="L55" s="23"/>
      <c r="M55" s="23"/>
      <c r="N55" s="23"/>
      <c r="O55" s="23"/>
      <c r="P55" s="23"/>
      <c r="Q55" s="23"/>
      <c r="R55" s="23"/>
      <c r="S55" s="23"/>
      <c r="T55" s="23"/>
      <c r="U55" s="23"/>
      <c r="V55" s="23"/>
      <c r="W55" s="23"/>
      <c r="X55" s="23"/>
    </row>
  </sheetData>
  <mergeCells count="192">
    <mergeCell ref="E23:L23"/>
    <mergeCell ref="M23:P23"/>
    <mergeCell ref="U14:X14"/>
    <mergeCell ref="U17:X17"/>
    <mergeCell ref="E25:L25"/>
    <mergeCell ref="M25:P25"/>
    <mergeCell ref="Q25:T25"/>
    <mergeCell ref="U25:X25"/>
    <mergeCell ref="D14:L14"/>
    <mergeCell ref="M14:P14"/>
    <mergeCell ref="Q14:T14"/>
    <mergeCell ref="U15:X15"/>
    <mergeCell ref="D21:L21"/>
    <mergeCell ref="M21:P21"/>
    <mergeCell ref="Q21:T21"/>
    <mergeCell ref="U21:X21"/>
    <mergeCell ref="D22:L22"/>
    <mergeCell ref="M22:P22"/>
    <mergeCell ref="Q22:T22"/>
    <mergeCell ref="U22:X22"/>
    <mergeCell ref="E24:L24"/>
    <mergeCell ref="M24:P24"/>
    <mergeCell ref="Q24:T24"/>
    <mergeCell ref="U24:X24"/>
    <mergeCell ref="B2:X2"/>
    <mergeCell ref="B3:E3"/>
    <mergeCell ref="F3:G3"/>
    <mergeCell ref="N3:O3"/>
    <mergeCell ref="U3:V3"/>
    <mergeCell ref="Q8:T8"/>
    <mergeCell ref="W3:X3"/>
    <mergeCell ref="U8:X8"/>
    <mergeCell ref="B4:X4"/>
    <mergeCell ref="B5:L5"/>
    <mergeCell ref="M5:X5"/>
    <mergeCell ref="B6:L6"/>
    <mergeCell ref="M6:P6"/>
    <mergeCell ref="Q6:T6"/>
    <mergeCell ref="U6:X6"/>
    <mergeCell ref="D7:L7"/>
    <mergeCell ref="M7:P7"/>
    <mergeCell ref="Q7:T7"/>
    <mergeCell ref="U7:X7"/>
    <mergeCell ref="D9:L9"/>
    <mergeCell ref="M9:P9"/>
    <mergeCell ref="Q9:T9"/>
    <mergeCell ref="U9:X9"/>
    <mergeCell ref="D8:L8"/>
    <mergeCell ref="M8:P8"/>
    <mergeCell ref="D10:L10"/>
    <mergeCell ref="M10:P10"/>
    <mergeCell ref="Q10:T10"/>
    <mergeCell ref="U10:X10"/>
    <mergeCell ref="B20:L20"/>
    <mergeCell ref="M20:P20"/>
    <mergeCell ref="Q20:T20"/>
    <mergeCell ref="U20:X20"/>
    <mergeCell ref="D11:L11"/>
    <mergeCell ref="M11:P11"/>
    <mergeCell ref="Q11:T11"/>
    <mergeCell ref="U11:X11"/>
    <mergeCell ref="D12:L12"/>
    <mergeCell ref="M12:P12"/>
    <mergeCell ref="Q12:T12"/>
    <mergeCell ref="U12:X12"/>
    <mergeCell ref="D13:L13"/>
    <mergeCell ref="M13:P13"/>
    <mergeCell ref="Q13:T13"/>
    <mergeCell ref="U13:X13"/>
    <mergeCell ref="U18:X18"/>
    <mergeCell ref="D17:L17"/>
    <mergeCell ref="M17:P17"/>
    <mergeCell ref="Q17:T17"/>
    <mergeCell ref="U16:X16"/>
    <mergeCell ref="B19:L19"/>
    <mergeCell ref="M19:P19"/>
    <mergeCell ref="Q19:T19"/>
    <mergeCell ref="U19:X19"/>
    <mergeCell ref="D15:L15"/>
    <mergeCell ref="M15:P15"/>
    <mergeCell ref="Q15:T15"/>
    <mergeCell ref="D16:L16"/>
    <mergeCell ref="M16:P16"/>
    <mergeCell ref="Q16:T16"/>
    <mergeCell ref="D18:L18"/>
    <mergeCell ref="M18:P18"/>
    <mergeCell ref="Q18:T18"/>
    <mergeCell ref="E27:L27"/>
    <mergeCell ref="M27:P27"/>
    <mergeCell ref="Q27:T27"/>
    <mergeCell ref="U27:X27"/>
    <mergeCell ref="E26:L26"/>
    <mergeCell ref="M26:P26"/>
    <mergeCell ref="D28:L28"/>
    <mergeCell ref="M28:P28"/>
    <mergeCell ref="Q28:T28"/>
    <mergeCell ref="U28:X28"/>
    <mergeCell ref="Q26:T26"/>
    <mergeCell ref="U26:X26"/>
    <mergeCell ref="E29:L29"/>
    <mergeCell ref="M29:P29"/>
    <mergeCell ref="Q29:T29"/>
    <mergeCell ref="U29:X29"/>
    <mergeCell ref="E30:L30"/>
    <mergeCell ref="M30:P30"/>
    <mergeCell ref="Q30:T30"/>
    <mergeCell ref="U30:X30"/>
    <mergeCell ref="E31:L31"/>
    <mergeCell ref="M31:P31"/>
    <mergeCell ref="Q31:T31"/>
    <mergeCell ref="U31:X31"/>
    <mergeCell ref="E32:L32"/>
    <mergeCell ref="M32:P32"/>
    <mergeCell ref="Q32:T32"/>
    <mergeCell ref="U32:X32"/>
    <mergeCell ref="E33:L33"/>
    <mergeCell ref="M33:P33"/>
    <mergeCell ref="Q33:T33"/>
    <mergeCell ref="U33:X33"/>
    <mergeCell ref="E34:L34"/>
    <mergeCell ref="M34:P34"/>
    <mergeCell ref="Q34:T34"/>
    <mergeCell ref="U34:X34"/>
    <mergeCell ref="D35:L35"/>
    <mergeCell ref="M35:P35"/>
    <mergeCell ref="Q35:T35"/>
    <mergeCell ref="U35:X35"/>
    <mergeCell ref="D36:L36"/>
    <mergeCell ref="M36:P36"/>
    <mergeCell ref="Q36:T36"/>
    <mergeCell ref="U36:X36"/>
    <mergeCell ref="D37:L37"/>
    <mergeCell ref="M37:P37"/>
    <mergeCell ref="Q37:T37"/>
    <mergeCell ref="U37:X37"/>
    <mergeCell ref="E38:L38"/>
    <mergeCell ref="M38:P38"/>
    <mergeCell ref="E39:L39"/>
    <mergeCell ref="M39:P39"/>
    <mergeCell ref="Q39:T39"/>
    <mergeCell ref="U39:X39"/>
    <mergeCell ref="D40:L40"/>
    <mergeCell ref="M40:P40"/>
    <mergeCell ref="Q40:T40"/>
    <mergeCell ref="U40:X40"/>
    <mergeCell ref="E41:L41"/>
    <mergeCell ref="M41:P41"/>
    <mergeCell ref="Q41:T41"/>
    <mergeCell ref="U41:X41"/>
    <mergeCell ref="E42:L42"/>
    <mergeCell ref="M42:P42"/>
    <mergeCell ref="Q42:T42"/>
    <mergeCell ref="U42:X42"/>
    <mergeCell ref="E43:L43"/>
    <mergeCell ref="M43:P43"/>
    <mergeCell ref="Q43:T43"/>
    <mergeCell ref="U43:X43"/>
    <mergeCell ref="M44:P44"/>
    <mergeCell ref="Q44:T44"/>
    <mergeCell ref="U44:X44"/>
    <mergeCell ref="E45:L45"/>
    <mergeCell ref="M45:P45"/>
    <mergeCell ref="Q45:T45"/>
    <mergeCell ref="U45:X45"/>
    <mergeCell ref="E46:L46"/>
    <mergeCell ref="M46:P46"/>
    <mergeCell ref="Q46:T46"/>
    <mergeCell ref="U46:X46"/>
    <mergeCell ref="E1:X1"/>
    <mergeCell ref="B52:X52"/>
    <mergeCell ref="B53:X53"/>
    <mergeCell ref="D50:L50"/>
    <mergeCell ref="M50:P50"/>
    <mergeCell ref="Q50:T50"/>
    <mergeCell ref="U50:X50"/>
    <mergeCell ref="D51:L51"/>
    <mergeCell ref="M51:P51"/>
    <mergeCell ref="Q51:T51"/>
    <mergeCell ref="D47:L47"/>
    <mergeCell ref="M47:P47"/>
    <mergeCell ref="Q47:T47"/>
    <mergeCell ref="U47:X47"/>
    <mergeCell ref="U51:X51"/>
    <mergeCell ref="B48:L48"/>
    <mergeCell ref="M48:P48"/>
    <mergeCell ref="Q48:T48"/>
    <mergeCell ref="U48:X48"/>
    <mergeCell ref="D49:L49"/>
    <mergeCell ref="M49:P49"/>
    <mergeCell ref="Q49:T49"/>
    <mergeCell ref="U49:X49"/>
    <mergeCell ref="E44:L44"/>
  </mergeCells>
  <phoneticPr fontId="19"/>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dimension ref="A1:Z31"/>
  <sheetViews>
    <sheetView topLeftCell="A2" zoomScaleNormal="100" workbookViewId="0">
      <selection activeCell="M23" sqref="M23:P23"/>
    </sheetView>
  </sheetViews>
  <sheetFormatPr defaultColWidth="9" defaultRowHeight="12.9" x14ac:dyDescent="0.3"/>
  <cols>
    <col min="1" max="1" width="3.68359375" style="10" customWidth="1"/>
    <col min="2" max="4" width="2.68359375" style="10" customWidth="1"/>
    <col min="5" max="12" width="3.68359375" style="10" customWidth="1"/>
    <col min="13" max="24" width="3.68359375" style="42" customWidth="1"/>
    <col min="25" max="26" width="3.68359375" style="10" customWidth="1"/>
    <col min="27" max="16384" width="9" style="10"/>
  </cols>
  <sheetData>
    <row r="1" spans="1:26" ht="18" customHeight="1" x14ac:dyDescent="0.3">
      <c r="A1" s="5"/>
      <c r="B1" s="127" t="s">
        <v>302</v>
      </c>
      <c r="C1" s="128"/>
      <c r="D1" s="128"/>
      <c r="E1" s="152" t="e">
        <f>+#REF!</f>
        <v>#REF!</v>
      </c>
      <c r="F1" s="153"/>
      <c r="G1" s="153"/>
      <c r="H1" s="153"/>
      <c r="I1" s="153"/>
      <c r="J1" s="153"/>
      <c r="K1" s="153"/>
      <c r="L1" s="153"/>
      <c r="M1" s="153"/>
      <c r="N1" s="153"/>
      <c r="O1" s="153"/>
      <c r="P1" s="153"/>
      <c r="Q1" s="153"/>
      <c r="R1" s="153"/>
      <c r="S1" s="153"/>
      <c r="T1" s="153"/>
      <c r="U1" s="153"/>
      <c r="V1" s="153"/>
      <c r="W1" s="153"/>
      <c r="X1" s="153"/>
    </row>
    <row r="2" spans="1:26" s="5" customFormat="1" ht="21" customHeight="1" x14ac:dyDescent="0.3">
      <c r="B2" s="251" t="s">
        <v>50</v>
      </c>
      <c r="C2" s="252"/>
      <c r="D2" s="252"/>
      <c r="E2" s="252"/>
      <c r="F2" s="252"/>
      <c r="G2" s="252"/>
      <c r="H2" s="252"/>
      <c r="I2" s="252"/>
      <c r="J2" s="252"/>
      <c r="K2" s="252"/>
      <c r="L2" s="252"/>
      <c r="M2" s="252"/>
      <c r="N2" s="252"/>
      <c r="O2" s="252"/>
      <c r="P2" s="252"/>
      <c r="Q2" s="252"/>
      <c r="R2" s="252"/>
      <c r="S2" s="252"/>
      <c r="T2" s="252"/>
      <c r="U2" s="252"/>
      <c r="V2" s="252"/>
      <c r="W2" s="252"/>
      <c r="X2" s="252"/>
      <c r="Y2" s="3"/>
      <c r="Z2" s="4"/>
    </row>
    <row r="3" spans="1:26" s="5" customFormat="1" ht="18" customHeight="1" x14ac:dyDescent="0.3">
      <c r="B3" s="156"/>
      <c r="C3" s="255"/>
      <c r="D3" s="255"/>
      <c r="E3" s="255"/>
      <c r="F3" s="229" t="s">
        <v>17</v>
      </c>
      <c r="G3" s="229"/>
      <c r="H3" s="33" t="s">
        <v>17</v>
      </c>
      <c r="I3" s="34" t="s">
        <v>17</v>
      </c>
      <c r="J3" s="384" t="e">
        <f>+#REF!</f>
        <v>#REF!</v>
      </c>
      <c r="K3" s="385"/>
      <c r="L3" s="33" t="s">
        <v>18</v>
      </c>
      <c r="M3" s="36" t="e">
        <f>+#REF!</f>
        <v>#REF!</v>
      </c>
      <c r="N3" s="37" t="s">
        <v>19</v>
      </c>
      <c r="O3" s="38" t="e">
        <f>+#REF!</f>
        <v>#REF!</v>
      </c>
      <c r="P3" s="266" t="s">
        <v>68</v>
      </c>
      <c r="Q3" s="386"/>
      <c r="R3" s="39" t="s">
        <v>17</v>
      </c>
      <c r="S3" s="36" t="s">
        <v>17</v>
      </c>
      <c r="T3" s="39" t="s">
        <v>17</v>
      </c>
      <c r="U3" s="266" t="s">
        <v>1</v>
      </c>
      <c r="V3" s="266"/>
      <c r="W3" s="267"/>
      <c r="X3" s="267"/>
      <c r="Y3" s="24"/>
      <c r="Z3" s="4"/>
    </row>
    <row r="4" spans="1:26" s="8" customFormat="1" ht="15" customHeight="1" x14ac:dyDescent="0.3">
      <c r="B4" s="175" t="s">
        <v>9</v>
      </c>
      <c r="C4" s="254"/>
      <c r="D4" s="177"/>
      <c r="E4" s="177"/>
      <c r="F4" s="177"/>
      <c r="G4" s="177"/>
      <c r="H4" s="177"/>
      <c r="I4" s="177"/>
      <c r="J4" s="177"/>
      <c r="K4" s="177"/>
      <c r="L4" s="177"/>
      <c r="M4" s="177"/>
      <c r="N4" s="177"/>
      <c r="O4" s="177"/>
      <c r="P4" s="177"/>
      <c r="Q4" s="177"/>
      <c r="R4" s="177"/>
      <c r="S4" s="177"/>
      <c r="T4" s="177"/>
      <c r="U4" s="177"/>
      <c r="V4" s="177"/>
      <c r="W4" s="177"/>
      <c r="X4" s="177"/>
      <c r="Y4" s="7"/>
    </row>
    <row r="5" spans="1:26" s="5" customFormat="1" ht="15" customHeight="1" x14ac:dyDescent="0.3">
      <c r="B5" s="302" t="s">
        <v>10</v>
      </c>
      <c r="C5" s="303"/>
      <c r="D5" s="303"/>
      <c r="E5" s="303"/>
      <c r="F5" s="303"/>
      <c r="G5" s="303"/>
      <c r="H5" s="303"/>
      <c r="I5" s="303"/>
      <c r="J5" s="303"/>
      <c r="K5" s="303"/>
      <c r="L5" s="304"/>
      <c r="M5" s="300" t="s">
        <v>40</v>
      </c>
      <c r="N5" s="301"/>
      <c r="O5" s="301"/>
      <c r="P5" s="301"/>
      <c r="Q5" s="301"/>
      <c r="R5" s="301"/>
      <c r="S5" s="301"/>
      <c r="T5" s="301"/>
      <c r="U5" s="301"/>
      <c r="V5" s="301"/>
      <c r="W5" s="40"/>
      <c r="X5" s="41"/>
      <c r="Y5" s="9"/>
    </row>
    <row r="6" spans="1:26" s="8" customFormat="1" ht="13.5" customHeight="1" x14ac:dyDescent="0.3">
      <c r="B6" s="297" t="s">
        <v>51</v>
      </c>
      <c r="C6" s="298"/>
      <c r="D6" s="298"/>
      <c r="E6" s="298"/>
      <c r="F6" s="298"/>
      <c r="G6" s="298"/>
      <c r="H6" s="298"/>
      <c r="I6" s="298"/>
      <c r="J6" s="298"/>
      <c r="K6" s="298"/>
      <c r="L6" s="299"/>
      <c r="M6" s="280"/>
      <c r="N6" s="281"/>
      <c r="O6" s="281"/>
      <c r="P6" s="281"/>
      <c r="Q6" s="280"/>
      <c r="R6" s="281"/>
      <c r="S6" s="281"/>
      <c r="T6" s="281"/>
      <c r="U6" s="246"/>
      <c r="V6" s="247"/>
      <c r="W6" s="247"/>
      <c r="X6" s="248"/>
      <c r="Y6" s="6"/>
    </row>
    <row r="7" spans="1:26" s="8" customFormat="1" ht="13.5" customHeight="1" x14ac:dyDescent="0.3">
      <c r="B7" s="68"/>
      <c r="C7" s="69" t="s">
        <v>42</v>
      </c>
      <c r="D7" s="305" t="s">
        <v>41</v>
      </c>
      <c r="E7" s="166"/>
      <c r="F7" s="166"/>
      <c r="G7" s="166"/>
      <c r="H7" s="166"/>
      <c r="I7" s="166"/>
      <c r="J7" s="166"/>
      <c r="K7" s="166"/>
      <c r="L7" s="306"/>
      <c r="M7" s="240"/>
      <c r="N7" s="241"/>
      <c r="O7" s="241"/>
      <c r="P7" s="242"/>
      <c r="Q7" s="240"/>
      <c r="R7" s="241"/>
      <c r="S7" s="241"/>
      <c r="T7" s="242"/>
      <c r="U7" s="240"/>
      <c r="V7" s="249"/>
      <c r="W7" s="249"/>
      <c r="X7" s="250"/>
      <c r="Y7" s="6"/>
    </row>
    <row r="8" spans="1:26" s="8" customFormat="1" ht="13.5" customHeight="1" x14ac:dyDescent="0.3">
      <c r="B8" s="68"/>
      <c r="C8" s="69"/>
      <c r="D8" s="288" t="s">
        <v>12</v>
      </c>
      <c r="E8" s="161"/>
      <c r="F8" s="161"/>
      <c r="G8" s="161"/>
      <c r="H8" s="161"/>
      <c r="I8" s="161"/>
      <c r="J8" s="161"/>
      <c r="K8" s="161"/>
      <c r="L8" s="307"/>
      <c r="M8" s="240">
        <v>0</v>
      </c>
      <c r="N8" s="241"/>
      <c r="O8" s="241"/>
      <c r="P8" s="242"/>
      <c r="Q8" s="240"/>
      <c r="R8" s="241"/>
      <c r="S8" s="241"/>
      <c r="T8" s="242"/>
      <c r="U8" s="240"/>
      <c r="V8" s="249"/>
      <c r="W8" s="249"/>
      <c r="X8" s="250"/>
      <c r="Y8" s="6"/>
    </row>
    <row r="9" spans="1:26" s="8" customFormat="1" ht="13.5" customHeight="1" x14ac:dyDescent="0.3">
      <c r="B9" s="68"/>
      <c r="C9" s="69"/>
      <c r="D9" s="288" t="s">
        <v>16</v>
      </c>
      <c r="E9" s="161"/>
      <c r="F9" s="161"/>
      <c r="G9" s="161"/>
      <c r="H9" s="161"/>
      <c r="I9" s="161"/>
      <c r="J9" s="161"/>
      <c r="K9" s="161"/>
      <c r="L9" s="307"/>
      <c r="M9" s="240">
        <v>0</v>
      </c>
      <c r="N9" s="241"/>
      <c r="O9" s="241"/>
      <c r="P9" s="242"/>
      <c r="Q9" s="240"/>
      <c r="R9" s="241"/>
      <c r="S9" s="241"/>
      <c r="T9" s="242"/>
      <c r="U9" s="240"/>
      <c r="V9" s="249"/>
      <c r="W9" s="249"/>
      <c r="X9" s="250"/>
      <c r="Y9" s="6"/>
    </row>
    <row r="10" spans="1:26" s="8" customFormat="1" ht="13.5" customHeight="1" x14ac:dyDescent="0.3">
      <c r="B10" s="55"/>
      <c r="C10" s="26"/>
      <c r="D10" s="288" t="s">
        <v>75</v>
      </c>
      <c r="E10" s="161"/>
      <c r="F10" s="161"/>
      <c r="G10" s="161"/>
      <c r="H10" s="161"/>
      <c r="I10" s="161"/>
      <c r="J10" s="161"/>
      <c r="K10" s="161"/>
      <c r="L10" s="307"/>
      <c r="M10" s="277">
        <v>0</v>
      </c>
      <c r="N10" s="278"/>
      <c r="O10" s="278"/>
      <c r="P10" s="279"/>
      <c r="Q10" s="240"/>
      <c r="R10" s="241"/>
      <c r="S10" s="241"/>
      <c r="T10" s="242"/>
      <c r="U10" s="240"/>
      <c r="V10" s="249"/>
      <c r="W10" s="249"/>
      <c r="X10" s="250"/>
      <c r="Y10" s="6"/>
    </row>
    <row r="11" spans="1:26" s="8" customFormat="1" ht="13.5" customHeight="1" x14ac:dyDescent="0.3">
      <c r="B11" s="55"/>
      <c r="C11" s="26"/>
      <c r="D11" s="308" t="s">
        <v>52</v>
      </c>
      <c r="E11" s="309"/>
      <c r="F11" s="309"/>
      <c r="G11" s="309"/>
      <c r="H11" s="309"/>
      <c r="I11" s="309"/>
      <c r="J11" s="309"/>
      <c r="K11" s="309"/>
      <c r="L11" s="310"/>
      <c r="M11" s="282"/>
      <c r="N11" s="283"/>
      <c r="O11" s="283"/>
      <c r="P11" s="284"/>
      <c r="Q11" s="274">
        <f>SUM(M8:P10)</f>
        <v>0</v>
      </c>
      <c r="R11" s="275"/>
      <c r="S11" s="275"/>
      <c r="T11" s="276"/>
      <c r="U11" s="240"/>
      <c r="V11" s="249"/>
      <c r="W11" s="249"/>
      <c r="X11" s="250"/>
      <c r="Y11" s="6"/>
    </row>
    <row r="12" spans="1:26" s="8" customFormat="1" ht="13.5" customHeight="1" x14ac:dyDescent="0.3">
      <c r="B12" s="68"/>
      <c r="C12" s="69" t="s">
        <v>43</v>
      </c>
      <c r="D12" s="305" t="s">
        <v>53</v>
      </c>
      <c r="E12" s="309"/>
      <c r="F12" s="309"/>
      <c r="G12" s="309"/>
      <c r="H12" s="309"/>
      <c r="I12" s="309"/>
      <c r="J12" s="309"/>
      <c r="K12" s="309"/>
      <c r="L12" s="310"/>
      <c r="M12" s="240"/>
      <c r="N12" s="241"/>
      <c r="O12" s="241"/>
      <c r="P12" s="242"/>
      <c r="Q12" s="240"/>
      <c r="R12" s="241"/>
      <c r="S12" s="241"/>
      <c r="T12" s="242"/>
      <c r="U12" s="240"/>
      <c r="V12" s="241"/>
      <c r="W12" s="241"/>
      <c r="X12" s="242"/>
      <c r="Y12" s="6"/>
    </row>
    <row r="13" spans="1:26" s="8" customFormat="1" ht="13.5" customHeight="1" x14ac:dyDescent="0.3">
      <c r="B13" s="68"/>
      <c r="C13" s="28"/>
      <c r="D13" s="288" t="s">
        <v>45</v>
      </c>
      <c r="E13" s="289"/>
      <c r="F13" s="289"/>
      <c r="G13" s="289"/>
      <c r="H13" s="289"/>
      <c r="I13" s="289"/>
      <c r="J13" s="289"/>
      <c r="K13" s="289"/>
      <c r="L13" s="290"/>
      <c r="M13" s="240"/>
      <c r="N13" s="241"/>
      <c r="O13" s="241"/>
      <c r="P13" s="242"/>
      <c r="Q13" s="240"/>
      <c r="R13" s="241"/>
      <c r="S13" s="241"/>
      <c r="T13" s="242"/>
      <c r="U13" s="240"/>
      <c r="V13" s="241"/>
      <c r="W13" s="241"/>
      <c r="X13" s="242"/>
      <c r="Y13" s="6"/>
    </row>
    <row r="14" spans="1:26" s="8" customFormat="1" ht="13.5" customHeight="1" x14ac:dyDescent="0.3">
      <c r="B14" s="68"/>
      <c r="C14" s="80"/>
      <c r="D14" s="25"/>
      <c r="E14" s="161" t="s">
        <v>46</v>
      </c>
      <c r="F14" s="161"/>
      <c r="G14" s="161"/>
      <c r="H14" s="161"/>
      <c r="I14" s="161"/>
      <c r="J14" s="161"/>
      <c r="K14" s="161"/>
      <c r="L14" s="307"/>
      <c r="M14" s="277">
        <v>0</v>
      </c>
      <c r="N14" s="278"/>
      <c r="O14" s="278"/>
      <c r="P14" s="279"/>
      <c r="Q14" s="240"/>
      <c r="R14" s="241"/>
      <c r="S14" s="241"/>
      <c r="T14" s="242"/>
      <c r="U14" s="240"/>
      <c r="V14" s="241"/>
      <c r="W14" s="241"/>
      <c r="X14" s="242"/>
      <c r="Y14" s="6"/>
    </row>
    <row r="15" spans="1:26" s="8" customFormat="1" ht="13.5" customHeight="1" x14ac:dyDescent="0.3">
      <c r="B15" s="68"/>
      <c r="C15" s="80"/>
      <c r="D15" s="70"/>
      <c r="E15" s="166" t="s">
        <v>47</v>
      </c>
      <c r="F15" s="166"/>
      <c r="G15" s="166"/>
      <c r="H15" s="166"/>
      <c r="I15" s="166"/>
      <c r="J15" s="166"/>
      <c r="K15" s="166"/>
      <c r="L15" s="306"/>
      <c r="M15" s="387">
        <f>SUM(M14)</f>
        <v>0</v>
      </c>
      <c r="N15" s="388"/>
      <c r="O15" s="388"/>
      <c r="P15" s="389"/>
      <c r="Q15" s="240"/>
      <c r="R15" s="241"/>
      <c r="S15" s="241"/>
      <c r="T15" s="242"/>
      <c r="U15" s="240"/>
      <c r="V15" s="241"/>
      <c r="W15" s="241"/>
      <c r="X15" s="242"/>
      <c r="Y15" s="6"/>
    </row>
    <row r="16" spans="1:26" s="8" customFormat="1" ht="13.5" customHeight="1" x14ac:dyDescent="0.3">
      <c r="B16" s="55"/>
      <c r="C16" s="57"/>
      <c r="D16" s="305" t="s">
        <v>54</v>
      </c>
      <c r="E16" s="309"/>
      <c r="F16" s="309"/>
      <c r="G16" s="309"/>
      <c r="H16" s="309"/>
      <c r="I16" s="309"/>
      <c r="J16" s="309"/>
      <c r="K16" s="309"/>
      <c r="L16" s="310"/>
      <c r="M16" s="268"/>
      <c r="N16" s="269"/>
      <c r="O16" s="269"/>
      <c r="P16" s="270"/>
      <c r="Q16" s="243">
        <f>SUM(M15)</f>
        <v>0</v>
      </c>
      <c r="R16" s="244"/>
      <c r="S16" s="244"/>
      <c r="T16" s="245"/>
      <c r="U16" s="240"/>
      <c r="V16" s="241"/>
      <c r="W16" s="241"/>
      <c r="X16" s="242"/>
      <c r="Y16" s="6"/>
    </row>
    <row r="17" spans="2:25" s="8" customFormat="1" ht="13.5" customHeight="1" thickBot="1" x14ac:dyDescent="0.35">
      <c r="B17" s="58"/>
      <c r="C17" s="291" t="s">
        <v>55</v>
      </c>
      <c r="D17" s="291"/>
      <c r="E17" s="291"/>
      <c r="F17" s="291"/>
      <c r="G17" s="291"/>
      <c r="H17" s="291"/>
      <c r="I17" s="291"/>
      <c r="J17" s="291"/>
      <c r="K17" s="291"/>
      <c r="L17" s="292"/>
      <c r="M17" s="274"/>
      <c r="N17" s="275"/>
      <c r="O17" s="275"/>
      <c r="P17" s="276"/>
      <c r="Q17" s="268"/>
      <c r="R17" s="269"/>
      <c r="S17" s="269"/>
      <c r="T17" s="270"/>
      <c r="U17" s="260">
        <f>+Q11+Q16</f>
        <v>0</v>
      </c>
      <c r="V17" s="261"/>
      <c r="W17" s="261"/>
      <c r="X17" s="262"/>
      <c r="Y17" s="6"/>
    </row>
    <row r="18" spans="2:25" s="8" customFormat="1" ht="13.5" customHeight="1" thickTop="1" x14ac:dyDescent="0.3">
      <c r="B18" s="285" t="s">
        <v>56</v>
      </c>
      <c r="C18" s="286"/>
      <c r="D18" s="286"/>
      <c r="E18" s="286"/>
      <c r="F18" s="286"/>
      <c r="G18" s="286"/>
      <c r="H18" s="286"/>
      <c r="I18" s="286"/>
      <c r="J18" s="286"/>
      <c r="K18" s="286"/>
      <c r="L18" s="287"/>
      <c r="M18" s="240"/>
      <c r="N18" s="241"/>
      <c r="O18" s="241"/>
      <c r="P18" s="242"/>
      <c r="Q18" s="240"/>
      <c r="R18" s="241"/>
      <c r="S18" s="241"/>
      <c r="T18" s="242"/>
      <c r="U18" s="263"/>
      <c r="V18" s="264"/>
      <c r="W18" s="264"/>
      <c r="X18" s="265"/>
      <c r="Y18" s="6"/>
    </row>
    <row r="19" spans="2:25" s="8" customFormat="1" ht="13.5" customHeight="1" x14ac:dyDescent="0.3">
      <c r="B19" s="55"/>
      <c r="C19" s="69" t="s">
        <v>42</v>
      </c>
      <c r="D19" s="305" t="s">
        <v>57</v>
      </c>
      <c r="E19" s="309"/>
      <c r="F19" s="309"/>
      <c r="G19" s="309"/>
      <c r="H19" s="309"/>
      <c r="I19" s="309"/>
      <c r="J19" s="309"/>
      <c r="K19" s="309"/>
      <c r="L19" s="310"/>
      <c r="M19" s="240"/>
      <c r="N19" s="241"/>
      <c r="O19" s="241"/>
      <c r="P19" s="242"/>
      <c r="Q19" s="240"/>
      <c r="R19" s="241"/>
      <c r="S19" s="241"/>
      <c r="T19" s="242"/>
      <c r="U19" s="240"/>
      <c r="V19" s="241"/>
      <c r="W19" s="241"/>
      <c r="X19" s="242"/>
      <c r="Y19" s="6"/>
    </row>
    <row r="20" spans="2:25" s="8" customFormat="1" ht="13.5" customHeight="1" x14ac:dyDescent="0.3">
      <c r="B20" s="55"/>
      <c r="C20" s="69"/>
      <c r="D20" s="288" t="s">
        <v>100</v>
      </c>
      <c r="E20" s="161"/>
      <c r="F20" s="161"/>
      <c r="G20" s="161"/>
      <c r="H20" s="161"/>
      <c r="I20" s="161"/>
      <c r="J20" s="161"/>
      <c r="K20" s="161"/>
      <c r="L20" s="307"/>
      <c r="M20" s="240">
        <v>0</v>
      </c>
      <c r="N20" s="241"/>
      <c r="O20" s="241"/>
      <c r="P20" s="242"/>
      <c r="Q20" s="240"/>
      <c r="R20" s="241"/>
      <c r="S20" s="241"/>
      <c r="T20" s="242"/>
      <c r="U20" s="240"/>
      <c r="V20" s="249"/>
      <c r="W20" s="249"/>
      <c r="X20" s="250"/>
      <c r="Y20" s="6"/>
    </row>
    <row r="21" spans="2:25" s="8" customFormat="1" ht="13.5" customHeight="1" x14ac:dyDescent="0.3">
      <c r="B21" s="55"/>
      <c r="C21" s="69"/>
      <c r="D21" s="288" t="s">
        <v>101</v>
      </c>
      <c r="E21" s="161"/>
      <c r="F21" s="161"/>
      <c r="G21" s="161"/>
      <c r="H21" s="161"/>
      <c r="I21" s="161"/>
      <c r="J21" s="161"/>
      <c r="K21" s="161"/>
      <c r="L21" s="307"/>
      <c r="M21" s="277">
        <v>0</v>
      </c>
      <c r="N21" s="278"/>
      <c r="O21" s="278"/>
      <c r="P21" s="279"/>
      <c r="Q21" s="240"/>
      <c r="R21" s="241"/>
      <c r="S21" s="241"/>
      <c r="T21" s="242"/>
      <c r="U21" s="240"/>
      <c r="V21" s="249"/>
      <c r="W21" s="249"/>
      <c r="X21" s="250"/>
      <c r="Y21" s="6"/>
    </row>
    <row r="22" spans="2:25" s="8" customFormat="1" ht="13.5" customHeight="1" x14ac:dyDescent="0.3">
      <c r="B22" s="55"/>
      <c r="C22" s="26"/>
      <c r="D22" s="305" t="s">
        <v>58</v>
      </c>
      <c r="E22" s="309"/>
      <c r="F22" s="309"/>
      <c r="G22" s="309"/>
      <c r="H22" s="309"/>
      <c r="I22" s="309"/>
      <c r="J22" s="309"/>
      <c r="K22" s="309"/>
      <c r="L22" s="310"/>
      <c r="M22" s="263"/>
      <c r="N22" s="264"/>
      <c r="O22" s="264"/>
      <c r="P22" s="265"/>
      <c r="Q22" s="274">
        <f>SUM(M20:P21)</f>
        <v>0</v>
      </c>
      <c r="R22" s="275"/>
      <c r="S22" s="275"/>
      <c r="T22" s="276"/>
      <c r="U22" s="240"/>
      <c r="V22" s="241"/>
      <c r="W22" s="241"/>
      <c r="X22" s="242"/>
      <c r="Y22" s="6"/>
    </row>
    <row r="23" spans="2:25" s="8" customFormat="1" ht="13.5" customHeight="1" x14ac:dyDescent="0.3">
      <c r="B23" s="68"/>
      <c r="C23" s="69" t="s">
        <v>43</v>
      </c>
      <c r="D23" s="305" t="s">
        <v>59</v>
      </c>
      <c r="E23" s="309"/>
      <c r="F23" s="309"/>
      <c r="G23" s="309"/>
      <c r="H23" s="309"/>
      <c r="I23" s="309"/>
      <c r="J23" s="309"/>
      <c r="K23" s="309"/>
      <c r="L23" s="310"/>
      <c r="M23" s="240"/>
      <c r="N23" s="241"/>
      <c r="O23" s="241"/>
      <c r="P23" s="242"/>
      <c r="Q23" s="240"/>
      <c r="R23" s="241"/>
      <c r="S23" s="241"/>
      <c r="T23" s="242"/>
      <c r="U23" s="240"/>
      <c r="V23" s="241"/>
      <c r="W23" s="241"/>
      <c r="X23" s="242"/>
      <c r="Y23" s="6"/>
    </row>
    <row r="24" spans="2:25" s="8" customFormat="1" ht="13.5" customHeight="1" x14ac:dyDescent="0.3">
      <c r="B24" s="55"/>
      <c r="C24" s="57"/>
      <c r="D24" s="305" t="s">
        <v>60</v>
      </c>
      <c r="E24" s="309"/>
      <c r="F24" s="309"/>
      <c r="G24" s="309"/>
      <c r="H24" s="309"/>
      <c r="I24" s="309"/>
      <c r="J24" s="309"/>
      <c r="K24" s="309"/>
      <c r="L24" s="310"/>
      <c r="M24" s="263"/>
      <c r="N24" s="264"/>
      <c r="O24" s="264"/>
      <c r="P24" s="265"/>
      <c r="Q24" s="243">
        <v>0</v>
      </c>
      <c r="R24" s="244"/>
      <c r="S24" s="244"/>
      <c r="T24" s="245"/>
      <c r="U24" s="240"/>
      <c r="V24" s="241"/>
      <c r="W24" s="241"/>
      <c r="X24" s="242"/>
      <c r="Y24" s="6"/>
    </row>
    <row r="25" spans="2:25" s="8" customFormat="1" ht="13.5" customHeight="1" x14ac:dyDescent="0.3">
      <c r="B25" s="58"/>
      <c r="C25" s="291" t="s">
        <v>61</v>
      </c>
      <c r="D25" s="291"/>
      <c r="E25" s="291"/>
      <c r="F25" s="291"/>
      <c r="G25" s="291"/>
      <c r="H25" s="291"/>
      <c r="I25" s="291"/>
      <c r="J25" s="291"/>
      <c r="K25" s="291"/>
      <c r="L25" s="292"/>
      <c r="M25" s="240"/>
      <c r="N25" s="241"/>
      <c r="O25" s="241"/>
      <c r="P25" s="242"/>
      <c r="Q25" s="263"/>
      <c r="R25" s="264"/>
      <c r="S25" s="264"/>
      <c r="T25" s="265"/>
      <c r="U25" s="274">
        <f>+Q22+Q24</f>
        <v>0</v>
      </c>
      <c r="V25" s="275"/>
      <c r="W25" s="275"/>
      <c r="X25" s="276"/>
      <c r="Y25" s="6"/>
    </row>
    <row r="26" spans="2:25" s="8" customFormat="1" ht="13.5" customHeight="1" x14ac:dyDescent="0.3">
      <c r="B26" s="285" t="s">
        <v>63</v>
      </c>
      <c r="C26" s="286"/>
      <c r="D26" s="286"/>
      <c r="E26" s="286"/>
      <c r="F26" s="286"/>
      <c r="G26" s="286"/>
      <c r="H26" s="286"/>
      <c r="I26" s="286"/>
      <c r="J26" s="286"/>
      <c r="K26" s="286"/>
      <c r="L26" s="287"/>
      <c r="M26" s="240"/>
      <c r="N26" s="241"/>
      <c r="O26" s="241"/>
      <c r="P26" s="242"/>
      <c r="Q26" s="240"/>
      <c r="R26" s="241"/>
      <c r="S26" s="241"/>
      <c r="T26" s="242"/>
      <c r="U26" s="240"/>
      <c r="V26" s="241"/>
      <c r="W26" s="241"/>
      <c r="X26" s="242"/>
      <c r="Y26" s="6"/>
    </row>
    <row r="27" spans="2:25" s="8" customFormat="1" ht="13.5" customHeight="1" x14ac:dyDescent="0.3">
      <c r="B27" s="55"/>
      <c r="C27" s="27"/>
      <c r="D27" s="288" t="s">
        <v>266</v>
      </c>
      <c r="E27" s="289"/>
      <c r="F27" s="289"/>
      <c r="G27" s="289"/>
      <c r="H27" s="289"/>
      <c r="I27" s="289"/>
      <c r="J27" s="289"/>
      <c r="K27" s="289"/>
      <c r="L27" s="290"/>
      <c r="M27" s="240"/>
      <c r="N27" s="241"/>
      <c r="O27" s="241"/>
      <c r="P27" s="242"/>
      <c r="Q27" s="240" t="e">
        <f>+#REF!</f>
        <v>#REF!</v>
      </c>
      <c r="R27" s="241"/>
      <c r="S27" s="241"/>
      <c r="T27" s="242"/>
      <c r="U27" s="240"/>
      <c r="V27" s="241"/>
      <c r="W27" s="241"/>
      <c r="X27" s="242"/>
      <c r="Y27" s="6"/>
    </row>
    <row r="28" spans="2:25" s="8" customFormat="1" ht="13.5" customHeight="1" x14ac:dyDescent="0.3">
      <c r="B28" s="55"/>
      <c r="C28" s="57"/>
      <c r="D28" s="288" t="s">
        <v>44</v>
      </c>
      <c r="E28" s="289"/>
      <c r="F28" s="289"/>
      <c r="G28" s="289"/>
      <c r="H28" s="289"/>
      <c r="I28" s="289"/>
      <c r="J28" s="289"/>
      <c r="K28" s="289"/>
      <c r="L28" s="290"/>
      <c r="M28" s="240"/>
      <c r="N28" s="241"/>
      <c r="O28" s="241"/>
      <c r="P28" s="242"/>
      <c r="Q28" s="277">
        <v>0</v>
      </c>
      <c r="R28" s="278"/>
      <c r="S28" s="278"/>
      <c r="T28" s="279"/>
      <c r="U28" s="240"/>
      <c r="V28" s="241"/>
      <c r="W28" s="241"/>
      <c r="X28" s="242"/>
      <c r="Y28" s="6"/>
    </row>
    <row r="29" spans="2:25" s="8" customFormat="1" ht="13.5" customHeight="1" x14ac:dyDescent="0.3">
      <c r="B29" s="58"/>
      <c r="C29" s="291" t="s">
        <v>64</v>
      </c>
      <c r="D29" s="291"/>
      <c r="E29" s="291"/>
      <c r="F29" s="291"/>
      <c r="G29" s="291"/>
      <c r="H29" s="291"/>
      <c r="I29" s="291"/>
      <c r="J29" s="291"/>
      <c r="K29" s="291"/>
      <c r="L29" s="292"/>
      <c r="M29" s="240"/>
      <c r="N29" s="241"/>
      <c r="O29" s="241"/>
      <c r="P29" s="242"/>
      <c r="Q29" s="263"/>
      <c r="R29" s="264"/>
      <c r="S29" s="264"/>
      <c r="T29" s="265"/>
      <c r="U29" s="243" t="e">
        <f>SUM(Q27:T28)</f>
        <v>#REF!</v>
      </c>
      <c r="V29" s="244"/>
      <c r="W29" s="244"/>
      <c r="X29" s="245"/>
      <c r="Y29" s="6"/>
    </row>
    <row r="30" spans="2:25" s="8" customFormat="1" ht="13.5" customHeight="1" thickBot="1" x14ac:dyDescent="0.35">
      <c r="B30" s="59"/>
      <c r="C30" s="293" t="s">
        <v>65</v>
      </c>
      <c r="D30" s="293"/>
      <c r="E30" s="293"/>
      <c r="F30" s="293"/>
      <c r="G30" s="293"/>
      <c r="H30" s="293"/>
      <c r="I30" s="293"/>
      <c r="J30" s="293"/>
      <c r="K30" s="293"/>
      <c r="L30" s="294"/>
      <c r="M30" s="277"/>
      <c r="N30" s="278"/>
      <c r="O30" s="278"/>
      <c r="P30" s="279"/>
      <c r="Q30" s="277"/>
      <c r="R30" s="278"/>
      <c r="S30" s="278"/>
      <c r="T30" s="279"/>
      <c r="U30" s="271" t="e">
        <f>+U25+U29</f>
        <v>#REF!</v>
      </c>
      <c r="V30" s="272"/>
      <c r="W30" s="272"/>
      <c r="X30" s="273"/>
      <c r="Y30" s="6"/>
    </row>
    <row r="31" spans="2:25" s="8" customFormat="1" ht="13.2" thickTop="1" x14ac:dyDescent="0.3">
      <c r="B31" s="295"/>
      <c r="C31" s="296"/>
      <c r="D31" s="296"/>
      <c r="E31" s="296"/>
      <c r="F31" s="296"/>
      <c r="G31" s="296"/>
      <c r="H31" s="296"/>
      <c r="I31" s="296"/>
      <c r="J31" s="296"/>
      <c r="K31" s="296"/>
      <c r="L31" s="296"/>
      <c r="M31" s="296"/>
      <c r="N31" s="296"/>
      <c r="O31" s="296"/>
      <c r="P31" s="296"/>
      <c r="Q31" s="296"/>
      <c r="R31" s="296"/>
      <c r="S31" s="296"/>
      <c r="T31" s="296"/>
      <c r="U31" s="296"/>
      <c r="V31" s="296"/>
      <c r="W31" s="296"/>
      <c r="X31" s="296"/>
      <c r="Y31" s="7"/>
    </row>
  </sheetData>
  <mergeCells count="112">
    <mergeCell ref="U30:X30"/>
    <mergeCell ref="B31:X31"/>
    <mergeCell ref="U28:X28"/>
    <mergeCell ref="C29:L29"/>
    <mergeCell ref="M29:P29"/>
    <mergeCell ref="Q29:T29"/>
    <mergeCell ref="U29:X29"/>
    <mergeCell ref="M11:P11"/>
    <mergeCell ref="C30:L30"/>
    <mergeCell ref="M30:P30"/>
    <mergeCell ref="Q30:T30"/>
    <mergeCell ref="E15:L15"/>
    <mergeCell ref="M13:P13"/>
    <mergeCell ref="M14:P14"/>
    <mergeCell ref="M15:P15"/>
    <mergeCell ref="D28:L28"/>
    <mergeCell ref="M28:P28"/>
    <mergeCell ref="Q28:T28"/>
    <mergeCell ref="D24:L24"/>
    <mergeCell ref="M24:P24"/>
    <mergeCell ref="B26:L26"/>
    <mergeCell ref="D20:L20"/>
    <mergeCell ref="M20:P20"/>
    <mergeCell ref="Q20:T20"/>
    <mergeCell ref="U20:X20"/>
    <mergeCell ref="D21:L21"/>
    <mergeCell ref="M21:P21"/>
    <mergeCell ref="Q21:T21"/>
    <mergeCell ref="U21:X21"/>
    <mergeCell ref="Q13:T13"/>
    <mergeCell ref="Q14:T14"/>
    <mergeCell ref="Q15:T15"/>
    <mergeCell ref="U13:X13"/>
    <mergeCell ref="U14:X14"/>
    <mergeCell ref="U15:X15"/>
    <mergeCell ref="D13:L13"/>
    <mergeCell ref="E14:L14"/>
    <mergeCell ref="D16:L16"/>
    <mergeCell ref="M16:P16"/>
    <mergeCell ref="Q16:T16"/>
    <mergeCell ref="C17:L17"/>
    <mergeCell ref="M17:P17"/>
    <mergeCell ref="Q17:T17"/>
    <mergeCell ref="U16:X16"/>
    <mergeCell ref="U17:X17"/>
    <mergeCell ref="B18:L18"/>
    <mergeCell ref="M18:P18"/>
    <mergeCell ref="Q18:T18"/>
    <mergeCell ref="M26:P26"/>
    <mergeCell ref="Q26:T26"/>
    <mergeCell ref="D22:L22"/>
    <mergeCell ref="M22:P22"/>
    <mergeCell ref="Q22:T22"/>
    <mergeCell ref="U26:X26"/>
    <mergeCell ref="D27:L27"/>
    <mergeCell ref="M27:P27"/>
    <mergeCell ref="Q27:T27"/>
    <mergeCell ref="U27:X27"/>
    <mergeCell ref="Q24:T24"/>
    <mergeCell ref="U24:X24"/>
    <mergeCell ref="C25:L25"/>
    <mergeCell ref="M25:P25"/>
    <mergeCell ref="Q25:T25"/>
    <mergeCell ref="U25:X25"/>
    <mergeCell ref="U22:X22"/>
    <mergeCell ref="D23:L23"/>
    <mergeCell ref="M23:P23"/>
    <mergeCell ref="Q23:T23"/>
    <mergeCell ref="U23:X23"/>
    <mergeCell ref="U18:X18"/>
    <mergeCell ref="D19:L19"/>
    <mergeCell ref="M19:P19"/>
    <mergeCell ref="Q19:T19"/>
    <mergeCell ref="U19:X19"/>
    <mergeCell ref="U11:X11"/>
    <mergeCell ref="D12:L12"/>
    <mergeCell ref="M12:P12"/>
    <mergeCell ref="Q12:T12"/>
    <mergeCell ref="U12:X12"/>
    <mergeCell ref="D11:L11"/>
    <mergeCell ref="Q11:T11"/>
    <mergeCell ref="D7:L7"/>
    <mergeCell ref="M7:P7"/>
    <mergeCell ref="Q7:T7"/>
    <mergeCell ref="U7:X7"/>
    <mergeCell ref="D10:L10"/>
    <mergeCell ref="M10:P10"/>
    <mergeCell ref="Q10:T10"/>
    <mergeCell ref="U10:X10"/>
    <mergeCell ref="Q9:T9"/>
    <mergeCell ref="U8:X8"/>
    <mergeCell ref="D8:L8"/>
    <mergeCell ref="D9:L9"/>
    <mergeCell ref="M8:P8"/>
    <mergeCell ref="M9:P9"/>
    <mergeCell ref="Q8:T8"/>
    <mergeCell ref="U9:X9"/>
    <mergeCell ref="E1:X1"/>
    <mergeCell ref="B2:X2"/>
    <mergeCell ref="B3:E3"/>
    <mergeCell ref="B4:X4"/>
    <mergeCell ref="B5:L5"/>
    <mergeCell ref="M5:V5"/>
    <mergeCell ref="B6:L6"/>
    <mergeCell ref="M6:P6"/>
    <mergeCell ref="Q6:T6"/>
    <mergeCell ref="U6:X6"/>
    <mergeCell ref="F3:G3"/>
    <mergeCell ref="J3:K3"/>
    <mergeCell ref="P3:Q3"/>
    <mergeCell ref="U3:V3"/>
    <mergeCell ref="W3:X3"/>
  </mergeCells>
  <phoneticPr fontId="19"/>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dimension ref="B1:L45"/>
  <sheetViews>
    <sheetView topLeftCell="A25" workbookViewId="0">
      <selection activeCell="M23" sqref="M23:P23"/>
    </sheetView>
  </sheetViews>
  <sheetFormatPr defaultColWidth="2" defaultRowHeight="15.75" customHeight="1" x14ac:dyDescent="0.3"/>
  <cols>
    <col min="1" max="1" width="3.68359375" style="1" customWidth="1"/>
    <col min="2" max="4" width="2.68359375" style="1" customWidth="1"/>
    <col min="5" max="7" width="9.68359375" style="1" customWidth="1"/>
    <col min="8" max="10" width="9.68359375" style="2" customWidth="1"/>
    <col min="11" max="12" width="9.68359375" style="1" customWidth="1"/>
    <col min="13" max="251" width="8.68359375" style="1" customWidth="1"/>
    <col min="252" max="252" width="2.3125" style="1" customWidth="1"/>
    <col min="253" max="16384" width="2" style="1"/>
  </cols>
  <sheetData>
    <row r="1" spans="2:12" ht="16.5" x14ac:dyDescent="0.4">
      <c r="B1" s="314" t="s">
        <v>0</v>
      </c>
      <c r="C1" s="314"/>
      <c r="D1" s="314"/>
      <c r="E1" s="314"/>
      <c r="F1" s="314"/>
      <c r="G1" s="314"/>
      <c r="H1" s="314"/>
      <c r="I1" s="314"/>
      <c r="J1" s="314"/>
      <c r="K1" s="315"/>
      <c r="L1" s="315"/>
    </row>
    <row r="2" spans="2:12" s="82" customFormat="1" ht="21.75" customHeight="1" x14ac:dyDescent="0.3">
      <c r="B2" s="409"/>
      <c r="C2" s="408"/>
      <c r="D2" s="408"/>
      <c r="E2" s="408"/>
      <c r="F2" s="408"/>
      <c r="G2" s="408"/>
      <c r="H2" s="408"/>
      <c r="I2" s="408"/>
      <c r="J2" s="408"/>
      <c r="K2" s="408"/>
      <c r="L2" s="408"/>
    </row>
    <row r="3" spans="2:12" s="82" customFormat="1" ht="15.75" customHeight="1" x14ac:dyDescent="0.3">
      <c r="B3" s="82" t="s">
        <v>253</v>
      </c>
      <c r="C3" s="407" t="s">
        <v>3</v>
      </c>
      <c r="D3" s="408"/>
      <c r="E3" s="408"/>
      <c r="F3" s="408"/>
      <c r="G3" s="408"/>
      <c r="H3" s="408"/>
      <c r="I3" s="408"/>
      <c r="J3" s="408"/>
      <c r="K3" s="408"/>
      <c r="L3" s="408"/>
    </row>
    <row r="4" spans="2:12" s="82" customFormat="1" ht="29.25" customHeight="1" x14ac:dyDescent="0.3">
      <c r="B4" s="82" t="s">
        <v>4</v>
      </c>
      <c r="C4" s="410" t="s">
        <v>334</v>
      </c>
      <c r="D4" s="410"/>
      <c r="E4" s="410"/>
      <c r="F4" s="410"/>
      <c r="G4" s="410"/>
      <c r="H4" s="410"/>
      <c r="I4" s="410"/>
      <c r="J4" s="410"/>
      <c r="K4" s="411"/>
      <c r="L4" s="411"/>
    </row>
    <row r="5" spans="2:12" s="82" customFormat="1" ht="15.75" customHeight="1" x14ac:dyDescent="0.3">
      <c r="C5" s="82" t="s">
        <v>153</v>
      </c>
      <c r="E5" s="407" t="s">
        <v>102</v>
      </c>
      <c r="F5" s="408"/>
      <c r="G5" s="408"/>
      <c r="H5" s="408"/>
      <c r="I5" s="408"/>
      <c r="J5" s="408"/>
      <c r="K5" s="408"/>
      <c r="L5" s="408"/>
    </row>
    <row r="6" spans="2:12" s="82" customFormat="1" ht="15.75" customHeight="1" x14ac:dyDescent="0.3">
      <c r="E6" s="407" t="s">
        <v>285</v>
      </c>
      <c r="F6" s="408"/>
      <c r="G6" s="408"/>
      <c r="H6" s="408"/>
      <c r="I6" s="408"/>
      <c r="J6" s="408"/>
      <c r="K6" s="408"/>
      <c r="L6" s="408"/>
    </row>
    <row r="7" spans="2:12" s="82" customFormat="1" ht="15.75" customHeight="1" x14ac:dyDescent="0.3">
      <c r="C7" s="82" t="s">
        <v>154</v>
      </c>
      <c r="E7" s="407" t="s">
        <v>103</v>
      </c>
      <c r="F7" s="408"/>
      <c r="G7" s="408"/>
      <c r="H7" s="408"/>
      <c r="I7" s="408"/>
      <c r="J7" s="408"/>
      <c r="K7" s="408"/>
      <c r="L7" s="408"/>
    </row>
    <row r="8" spans="2:12" s="82" customFormat="1" ht="15.75" customHeight="1" x14ac:dyDescent="0.3">
      <c r="E8" s="407" t="s">
        <v>280</v>
      </c>
      <c r="F8" s="408"/>
      <c r="G8" s="408"/>
      <c r="H8" s="408"/>
      <c r="I8" s="408"/>
      <c r="J8" s="408"/>
      <c r="K8" s="408"/>
      <c r="L8" s="408"/>
    </row>
    <row r="9" spans="2:12" s="82" customFormat="1" ht="15.75" customHeight="1" x14ac:dyDescent="0.3">
      <c r="C9" s="82" t="s">
        <v>155</v>
      </c>
      <c r="E9" s="407" t="s">
        <v>104</v>
      </c>
      <c r="F9" s="408"/>
      <c r="G9" s="408"/>
      <c r="H9" s="408"/>
      <c r="I9" s="408"/>
      <c r="J9" s="408"/>
      <c r="K9" s="408"/>
      <c r="L9" s="408"/>
    </row>
    <row r="10" spans="2:12" s="82" customFormat="1" ht="15.75" customHeight="1" x14ac:dyDescent="0.3">
      <c r="E10" s="407" t="s">
        <v>287</v>
      </c>
      <c r="F10" s="408"/>
      <c r="G10" s="408"/>
      <c r="H10" s="408"/>
      <c r="I10" s="408"/>
      <c r="J10" s="408"/>
      <c r="K10" s="408"/>
      <c r="L10" s="408"/>
    </row>
    <row r="11" spans="2:12" s="82" customFormat="1" ht="15.75" customHeight="1" x14ac:dyDescent="0.3">
      <c r="E11" s="83"/>
      <c r="F11" s="118"/>
      <c r="G11" s="118"/>
      <c r="H11" s="118"/>
      <c r="I11" s="118"/>
      <c r="J11" s="118"/>
      <c r="K11" s="118"/>
      <c r="L11" s="118"/>
    </row>
    <row r="12" spans="2:12" s="82" customFormat="1" ht="15.75" customHeight="1" x14ac:dyDescent="0.3">
      <c r="B12" s="82" t="s">
        <v>254</v>
      </c>
      <c r="C12" s="407" t="s">
        <v>124</v>
      </c>
      <c r="D12" s="408"/>
      <c r="E12" s="408"/>
      <c r="F12" s="408"/>
      <c r="G12" s="408"/>
      <c r="H12" s="408"/>
      <c r="I12" s="408"/>
      <c r="J12" s="408"/>
      <c r="K12" s="408"/>
      <c r="L12" s="408"/>
    </row>
    <row r="13" spans="2:12" s="82" customFormat="1" ht="15.75" customHeight="1" x14ac:dyDescent="0.3">
      <c r="C13" s="408" t="s">
        <v>281</v>
      </c>
      <c r="D13" s="317"/>
      <c r="E13" s="317"/>
      <c r="F13" s="317"/>
      <c r="G13" s="317"/>
      <c r="H13" s="317"/>
      <c r="I13" s="317"/>
      <c r="J13" s="317"/>
      <c r="K13" s="317"/>
      <c r="L13" s="317"/>
    </row>
    <row r="14" spans="2:12" s="82" customFormat="1" ht="15.75" customHeight="1" x14ac:dyDescent="0.3">
      <c r="C14" s="416" t="s">
        <v>141</v>
      </c>
      <c r="D14" s="417"/>
      <c r="E14" s="417"/>
      <c r="F14" s="417"/>
      <c r="G14" s="417"/>
      <c r="H14" s="417"/>
      <c r="I14" s="417"/>
      <c r="J14" s="417"/>
      <c r="K14" s="118"/>
      <c r="L14" s="118"/>
    </row>
    <row r="15" spans="2:12" s="82" customFormat="1" ht="19.5" customHeight="1" x14ac:dyDescent="0.3">
      <c r="C15" s="399" t="s">
        <v>142</v>
      </c>
      <c r="D15" s="400"/>
      <c r="E15" s="400"/>
      <c r="F15" s="401"/>
      <c r="G15" s="84" t="s">
        <v>312</v>
      </c>
      <c r="H15" s="84" t="s">
        <v>313</v>
      </c>
      <c r="I15" s="84" t="s">
        <v>314</v>
      </c>
      <c r="J15" s="85" t="s">
        <v>129</v>
      </c>
    </row>
    <row r="16" spans="2:12" s="82" customFormat="1" ht="15.75" customHeight="1" x14ac:dyDescent="0.3">
      <c r="C16" s="86" t="s">
        <v>13</v>
      </c>
      <c r="D16" s="89"/>
      <c r="E16" s="420" t="s">
        <v>14</v>
      </c>
      <c r="F16" s="421"/>
      <c r="G16" s="87"/>
      <c r="H16" s="87"/>
      <c r="I16" s="87"/>
      <c r="J16" s="88"/>
    </row>
    <row r="17" spans="2:12" s="82" customFormat="1" ht="15.75" customHeight="1" x14ac:dyDescent="0.3">
      <c r="C17" s="86"/>
      <c r="D17" s="89"/>
      <c r="E17" s="412" t="s">
        <v>335</v>
      </c>
      <c r="F17" s="377"/>
      <c r="G17" s="87"/>
      <c r="H17" s="87"/>
      <c r="I17" s="87"/>
      <c r="J17" s="88">
        <f>SUM(G17:I17)</f>
        <v>0</v>
      </c>
    </row>
    <row r="18" spans="2:12" s="82" customFormat="1" ht="15.75" customHeight="1" x14ac:dyDescent="0.3">
      <c r="C18" s="81"/>
      <c r="E18" s="412" t="s">
        <v>125</v>
      </c>
      <c r="F18" s="377"/>
      <c r="G18" s="87"/>
      <c r="H18" s="87"/>
      <c r="I18" s="87"/>
      <c r="J18" s="88">
        <f>SUM(G18:I18)</f>
        <v>0</v>
      </c>
    </row>
    <row r="19" spans="2:12" s="82" customFormat="1" ht="15.75" customHeight="1" x14ac:dyDescent="0.3">
      <c r="C19" s="81"/>
      <c r="E19" s="412" t="s">
        <v>131</v>
      </c>
      <c r="F19" s="377"/>
      <c r="G19" s="87"/>
      <c r="H19" s="87"/>
      <c r="I19" s="87"/>
      <c r="J19" s="88">
        <f>SUM(G19:I19)</f>
        <v>0</v>
      </c>
    </row>
    <row r="20" spans="2:12" s="82" customFormat="1" ht="15.75" customHeight="1" x14ac:dyDescent="0.3">
      <c r="C20" s="81"/>
      <c r="E20" s="412" t="s">
        <v>132</v>
      </c>
      <c r="F20" s="377"/>
      <c r="G20" s="90"/>
      <c r="H20" s="90"/>
      <c r="I20" s="90"/>
      <c r="J20" s="91">
        <f>SUM(G20:I20)</f>
        <v>0</v>
      </c>
    </row>
    <row r="21" spans="2:12" s="82" customFormat="1" ht="15.75" customHeight="1" x14ac:dyDescent="0.3">
      <c r="C21" s="81"/>
      <c r="E21" s="413" t="s">
        <v>245</v>
      </c>
      <c r="F21" s="377"/>
      <c r="G21" s="92">
        <f>SUM(G17:G20)</f>
        <v>0</v>
      </c>
      <c r="H21" s="92">
        <f>SUM(H17:H20)</f>
        <v>0</v>
      </c>
      <c r="I21" s="92">
        <f>SUM(I17:I20)</f>
        <v>0</v>
      </c>
      <c r="J21" s="92">
        <f>SUM(J17:J20)</f>
        <v>0</v>
      </c>
    </row>
    <row r="22" spans="2:12" s="82" customFormat="1" ht="15.75" customHeight="1" x14ac:dyDescent="0.3">
      <c r="C22" s="86" t="s">
        <v>15</v>
      </c>
      <c r="D22" s="89"/>
      <c r="E22" s="413" t="s">
        <v>246</v>
      </c>
      <c r="F22" s="377"/>
      <c r="G22" s="87"/>
      <c r="H22" s="87"/>
      <c r="I22" s="87"/>
      <c r="J22" s="88"/>
    </row>
    <row r="23" spans="2:12" s="82" customFormat="1" ht="15.75" customHeight="1" x14ac:dyDescent="0.3">
      <c r="C23" s="81"/>
      <c r="E23" s="412" t="s">
        <v>133</v>
      </c>
      <c r="F23" s="377"/>
      <c r="G23" s="87"/>
      <c r="H23" s="87"/>
      <c r="I23" s="87"/>
      <c r="J23" s="88">
        <f>SUM(G23:I23)</f>
        <v>0</v>
      </c>
    </row>
    <row r="24" spans="2:12" s="82" customFormat="1" ht="15.75" customHeight="1" x14ac:dyDescent="0.3">
      <c r="C24" s="81"/>
      <c r="E24" s="412" t="s">
        <v>134</v>
      </c>
      <c r="F24" s="377"/>
      <c r="G24" s="87"/>
      <c r="H24" s="87"/>
      <c r="I24" s="87"/>
      <c r="J24" s="88">
        <f>SUM(G24:I24)</f>
        <v>0</v>
      </c>
    </row>
    <row r="25" spans="2:12" s="82" customFormat="1" ht="15.75" customHeight="1" x14ac:dyDescent="0.3">
      <c r="C25" s="81"/>
      <c r="E25" s="412" t="s">
        <v>130</v>
      </c>
      <c r="F25" s="377"/>
      <c r="G25" s="87"/>
      <c r="H25" s="87"/>
      <c r="I25" s="87"/>
      <c r="J25" s="88">
        <f>SUM(G25:I25)</f>
        <v>0</v>
      </c>
    </row>
    <row r="26" spans="2:12" s="82" customFormat="1" ht="15.75" customHeight="1" x14ac:dyDescent="0.3">
      <c r="C26" s="81"/>
      <c r="E26" s="412" t="s">
        <v>135</v>
      </c>
      <c r="F26" s="377"/>
      <c r="G26" s="87"/>
      <c r="H26" s="87"/>
      <c r="I26" s="87"/>
      <c r="J26" s="88">
        <f>SUM(G26:I26)</f>
        <v>0</v>
      </c>
    </row>
    <row r="27" spans="2:12" s="82" customFormat="1" ht="15.75" customHeight="1" x14ac:dyDescent="0.3">
      <c r="C27" s="81"/>
      <c r="E27" s="412" t="s">
        <v>136</v>
      </c>
      <c r="F27" s="377"/>
      <c r="G27" s="93"/>
      <c r="H27" s="93"/>
      <c r="I27" s="93"/>
      <c r="J27" s="94">
        <f>SUM(G27:I27)</f>
        <v>0</v>
      </c>
    </row>
    <row r="28" spans="2:12" s="82" customFormat="1" ht="15.75" customHeight="1" x14ac:dyDescent="0.3">
      <c r="C28" s="81"/>
      <c r="E28" s="413" t="s">
        <v>247</v>
      </c>
      <c r="F28" s="377"/>
      <c r="G28" s="88">
        <f>SUM(G23:G27)</f>
        <v>0</v>
      </c>
      <c r="H28" s="88">
        <f>SUM(H23:H27)</f>
        <v>0</v>
      </c>
      <c r="I28" s="88">
        <f>SUM(I23:I27)</f>
        <v>0</v>
      </c>
      <c r="J28" s="88">
        <f>SUM(J23:J27)</f>
        <v>0</v>
      </c>
    </row>
    <row r="29" spans="2:12" s="82" customFormat="1" ht="15.75" customHeight="1" thickBot="1" x14ac:dyDescent="0.35">
      <c r="C29" s="404" t="s">
        <v>317</v>
      </c>
      <c r="D29" s="405"/>
      <c r="E29" s="405"/>
      <c r="F29" s="406"/>
      <c r="G29" s="97">
        <f>+G21+G28</f>
        <v>0</v>
      </c>
      <c r="H29" s="97">
        <f>+H21+H28</f>
        <v>0</v>
      </c>
      <c r="I29" s="97">
        <f>+I21+I28</f>
        <v>0</v>
      </c>
      <c r="J29" s="97">
        <f>+J21+J28</f>
        <v>0</v>
      </c>
    </row>
    <row r="30" spans="2:12" s="82" customFormat="1" ht="15.75" customHeight="1" thickTop="1" x14ac:dyDescent="0.3">
      <c r="H30" s="98"/>
      <c r="I30" s="98"/>
      <c r="J30" s="98"/>
      <c r="K30" s="118"/>
      <c r="L30" s="118"/>
    </row>
    <row r="31" spans="2:12" s="82" customFormat="1" ht="15.75" customHeight="1" x14ac:dyDescent="0.3">
      <c r="B31" s="82" t="s">
        <v>255</v>
      </c>
      <c r="C31" s="418" t="s">
        <v>156</v>
      </c>
      <c r="D31" s="418"/>
      <c r="E31" s="418"/>
      <c r="F31" s="418"/>
      <c r="G31" s="418"/>
      <c r="H31" s="418"/>
      <c r="I31" s="418"/>
      <c r="J31" s="418"/>
      <c r="K31" s="117"/>
      <c r="L31" s="117"/>
    </row>
    <row r="32" spans="2:12" s="82" customFormat="1" ht="15.75" customHeight="1" x14ac:dyDescent="0.3">
      <c r="C32" s="419" t="s">
        <v>166</v>
      </c>
      <c r="D32" s="419"/>
      <c r="E32" s="419"/>
      <c r="F32" s="419"/>
      <c r="G32" s="419"/>
      <c r="H32" s="419"/>
      <c r="I32" s="419"/>
      <c r="J32" s="419"/>
      <c r="K32" s="131"/>
      <c r="L32" s="131"/>
    </row>
    <row r="33" spans="2:12" s="82" customFormat="1" ht="15.75" customHeight="1" x14ac:dyDescent="0.3">
      <c r="C33" s="414" t="s">
        <v>279</v>
      </c>
      <c r="D33" s="414"/>
      <c r="E33" s="414"/>
      <c r="F33" s="414"/>
      <c r="G33" s="414"/>
      <c r="H33" s="414"/>
      <c r="I33" s="414"/>
      <c r="J33" s="415"/>
    </row>
    <row r="34" spans="2:12" s="82" customFormat="1" ht="15.75" customHeight="1" x14ac:dyDescent="0.3">
      <c r="C34" s="399" t="s">
        <v>249</v>
      </c>
      <c r="D34" s="400"/>
      <c r="E34" s="400"/>
      <c r="F34" s="401"/>
      <c r="G34" s="102" t="s">
        <v>161</v>
      </c>
      <c r="H34" s="102" t="s">
        <v>158</v>
      </c>
      <c r="I34" s="102" t="s">
        <v>159</v>
      </c>
      <c r="J34" s="102" t="s">
        <v>160</v>
      </c>
      <c r="K34" s="102" t="s">
        <v>162</v>
      </c>
      <c r="L34" s="102" t="s">
        <v>163</v>
      </c>
    </row>
    <row r="35" spans="2:12" s="82" customFormat="1" ht="15.75" customHeight="1" x14ac:dyDescent="0.3">
      <c r="C35" s="396" t="s">
        <v>303</v>
      </c>
      <c r="D35" s="397"/>
      <c r="E35" s="397"/>
      <c r="F35" s="398"/>
      <c r="G35" s="103"/>
      <c r="H35" s="103"/>
      <c r="I35" s="103"/>
      <c r="J35" s="130">
        <f>+G35+H35-I35</f>
        <v>0</v>
      </c>
      <c r="K35" s="103"/>
      <c r="L35" s="130">
        <f>SUM(J34:K34)</f>
        <v>0</v>
      </c>
    </row>
    <row r="36" spans="2:12" ht="15.75" customHeight="1" thickBot="1" x14ac:dyDescent="0.35">
      <c r="C36" s="404" t="s">
        <v>157</v>
      </c>
      <c r="D36" s="405"/>
      <c r="E36" s="405"/>
      <c r="F36" s="406"/>
      <c r="G36" s="104">
        <f t="shared" ref="G36:L36" si="0">SUM(G35)</f>
        <v>0</v>
      </c>
      <c r="H36" s="104">
        <f t="shared" si="0"/>
        <v>0</v>
      </c>
      <c r="I36" s="104">
        <f t="shared" si="0"/>
        <v>0</v>
      </c>
      <c r="J36" s="104">
        <f t="shared" si="0"/>
        <v>0</v>
      </c>
      <c r="K36" s="104">
        <f t="shared" si="0"/>
        <v>0</v>
      </c>
      <c r="L36" s="104">
        <f t="shared" si="0"/>
        <v>0</v>
      </c>
    </row>
    <row r="37" spans="2:12" ht="15.75" customHeight="1" thickTop="1" x14ac:dyDescent="0.3">
      <c r="K37" s="118"/>
      <c r="L37" s="118"/>
    </row>
    <row r="38" spans="2:12" ht="15.75" customHeight="1" x14ac:dyDescent="0.3">
      <c r="B38" s="82" t="s">
        <v>256</v>
      </c>
      <c r="C38" s="403" t="s">
        <v>165</v>
      </c>
      <c r="D38" s="403"/>
      <c r="E38" s="403"/>
      <c r="F38" s="403"/>
      <c r="G38" s="403"/>
      <c r="H38" s="403"/>
      <c r="I38" s="118"/>
      <c r="J38" s="118"/>
      <c r="K38" s="117"/>
      <c r="L38" s="117"/>
    </row>
    <row r="39" spans="2:12" ht="15.75" customHeight="1" x14ac:dyDescent="0.3">
      <c r="B39" s="82"/>
      <c r="C39" s="403" t="s">
        <v>167</v>
      </c>
      <c r="D39" s="403"/>
      <c r="E39" s="403"/>
      <c r="F39" s="403"/>
      <c r="G39" s="403"/>
      <c r="H39" s="403"/>
      <c r="I39" s="117"/>
      <c r="J39" s="117"/>
      <c r="K39" s="117"/>
      <c r="L39" s="117"/>
    </row>
    <row r="40" spans="2:12" ht="24.75" customHeight="1" x14ac:dyDescent="0.3">
      <c r="B40" s="82"/>
      <c r="C40" s="402" t="s">
        <v>279</v>
      </c>
      <c r="D40" s="402"/>
      <c r="E40" s="402"/>
      <c r="F40" s="402"/>
      <c r="G40" s="402"/>
      <c r="H40" s="402"/>
      <c r="I40" s="402"/>
      <c r="J40" s="117"/>
      <c r="K40" s="82"/>
      <c r="L40" s="82"/>
    </row>
    <row r="41" spans="2:12" ht="36.75" customHeight="1" x14ac:dyDescent="0.3">
      <c r="B41" s="82"/>
      <c r="C41" s="399" t="s">
        <v>168</v>
      </c>
      <c r="D41" s="400"/>
      <c r="E41" s="400"/>
      <c r="F41" s="401"/>
      <c r="G41" s="129" t="s">
        <v>169</v>
      </c>
      <c r="H41" s="129" t="s">
        <v>336</v>
      </c>
      <c r="I41" s="129" t="s">
        <v>337</v>
      </c>
      <c r="J41" s="98"/>
      <c r="K41" s="82"/>
      <c r="L41" s="82"/>
    </row>
    <row r="42" spans="2:12" ht="15.75" customHeight="1" x14ac:dyDescent="0.3">
      <c r="B42" s="82"/>
      <c r="C42" s="390"/>
      <c r="D42" s="391"/>
      <c r="E42" s="391"/>
      <c r="F42" s="392"/>
      <c r="G42" s="120"/>
      <c r="H42" s="121"/>
      <c r="I42" s="121"/>
      <c r="J42" s="98"/>
      <c r="K42" s="82"/>
      <c r="L42" s="82"/>
    </row>
    <row r="43" spans="2:12" ht="15.75" customHeight="1" x14ac:dyDescent="0.3">
      <c r="B43" s="82"/>
      <c r="C43" s="390"/>
      <c r="D43" s="391"/>
      <c r="E43" s="391"/>
      <c r="F43" s="392"/>
      <c r="G43" s="122"/>
      <c r="H43" s="123"/>
      <c r="I43" s="123"/>
      <c r="J43" s="98"/>
      <c r="K43" s="82"/>
      <c r="L43" s="82"/>
    </row>
    <row r="44" spans="2:12" ht="15.75" customHeight="1" thickBot="1" x14ac:dyDescent="0.35">
      <c r="B44" s="82"/>
      <c r="C44" s="393"/>
      <c r="D44" s="394"/>
      <c r="E44" s="394"/>
      <c r="F44" s="395"/>
      <c r="G44" s="124">
        <f>SUM(G42:G43)</f>
        <v>0</v>
      </c>
      <c r="H44" s="124">
        <f>SUM(H42:H43)</f>
        <v>0</v>
      </c>
      <c r="I44" s="124">
        <f>SUM(I42:I43)</f>
        <v>0</v>
      </c>
      <c r="J44" s="98"/>
      <c r="K44" s="82"/>
      <c r="L44" s="82"/>
    </row>
    <row r="45" spans="2:12" ht="15.75" customHeight="1" thickTop="1" x14ac:dyDescent="0.3">
      <c r="C45" s="82"/>
      <c r="D45" s="82"/>
      <c r="E45" s="82"/>
      <c r="F45" s="82"/>
      <c r="G45" s="82"/>
      <c r="H45" s="98"/>
      <c r="I45" s="98"/>
      <c r="J45" s="98"/>
    </row>
  </sheetData>
  <mergeCells count="41">
    <mergeCell ref="C33:J33"/>
    <mergeCell ref="E17:F17"/>
    <mergeCell ref="C14:J14"/>
    <mergeCell ref="E24:F24"/>
    <mergeCell ref="C31:J31"/>
    <mergeCell ref="C32:J32"/>
    <mergeCell ref="E25:F25"/>
    <mergeCell ref="E26:F26"/>
    <mergeCell ref="C15:F15"/>
    <mergeCell ref="E16:F16"/>
    <mergeCell ref="E18:F18"/>
    <mergeCell ref="E19:F19"/>
    <mergeCell ref="E20:F20"/>
    <mergeCell ref="E21:F21"/>
    <mergeCell ref="E23:F23"/>
    <mergeCell ref="E22:F22"/>
    <mergeCell ref="C29:F29"/>
    <mergeCell ref="E8:L8"/>
    <mergeCell ref="E9:L9"/>
    <mergeCell ref="C13:L13"/>
    <mergeCell ref="E10:L10"/>
    <mergeCell ref="E27:F27"/>
    <mergeCell ref="E28:F28"/>
    <mergeCell ref="E5:L5"/>
    <mergeCell ref="E7:L7"/>
    <mergeCell ref="C12:L12"/>
    <mergeCell ref="B1:L1"/>
    <mergeCell ref="B2:L2"/>
    <mergeCell ref="C3:L3"/>
    <mergeCell ref="C4:L4"/>
    <mergeCell ref="E6:L6"/>
    <mergeCell ref="C43:F43"/>
    <mergeCell ref="C44:F44"/>
    <mergeCell ref="C35:F35"/>
    <mergeCell ref="C34:F34"/>
    <mergeCell ref="C40:I40"/>
    <mergeCell ref="C41:F41"/>
    <mergeCell ref="C39:H39"/>
    <mergeCell ref="C42:F42"/>
    <mergeCell ref="C38:H38"/>
    <mergeCell ref="C36:F36"/>
  </mergeCells>
  <phoneticPr fontId="19"/>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記入用</vt:lpstr>
      <vt:lpstr>例・注記</vt:lpstr>
      <vt:lpstr>１活動計算書</vt:lpstr>
      <vt:lpstr>２貸借対照表</vt:lpstr>
      <vt:lpstr>３注記</vt:lpstr>
      <vt:lpstr>４財産目録</vt:lpstr>
      <vt:lpstr>５活動計算書</vt:lpstr>
      <vt:lpstr>６貸借対照表</vt:lpstr>
      <vt:lpstr>7注記</vt:lpstr>
      <vt:lpstr>８財産目録</vt:lpstr>
      <vt:lpstr>9活動計算書</vt:lpstr>
      <vt:lpstr>10貸借対照表</vt:lpstr>
      <vt:lpstr>11注記</vt:lpstr>
      <vt:lpstr>12財産目録</vt:lpstr>
      <vt:lpstr>13活動計算書</vt:lpstr>
      <vt:lpstr>14貸借対照表</vt:lpstr>
      <vt:lpstr>15注記</vt:lpstr>
      <vt:lpstr>16財産目録</vt:lpstr>
      <vt:lpstr>'10貸借対照表'!Print_Area</vt:lpstr>
      <vt:lpstr>'12財産目録'!Print_Area</vt:lpstr>
      <vt:lpstr>'13活動計算書'!Print_Area</vt:lpstr>
      <vt:lpstr>'14貸借対照表'!Print_Area</vt:lpstr>
      <vt:lpstr>'16財産目録'!Print_Area</vt:lpstr>
      <vt:lpstr>'１活動計算書'!Print_Area</vt:lpstr>
      <vt:lpstr>'２貸借対照表'!Print_Area</vt:lpstr>
      <vt:lpstr>'４財産目録'!Print_Area</vt:lpstr>
      <vt:lpstr>'５活動計算書'!Print_Area</vt:lpstr>
      <vt:lpstr>'６貸借対照表'!Print_Area</vt:lpstr>
      <vt:lpstr>'８財産目録'!Print_Area</vt:lpstr>
      <vt:lpstr>'9活動計算書'!Print_Area</vt:lpstr>
      <vt:lpstr>記入用!Print_Area</vt:lpstr>
      <vt:lpstr>例・注記!Print_Area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m.yamazaki</cp:lastModifiedBy>
  <cp:lastPrinted>2019-08-26T08:40:38Z</cp:lastPrinted>
  <dcterms:created xsi:type="dcterms:W3CDTF">2010-07-29T14:38:35Z</dcterms:created>
  <dcterms:modified xsi:type="dcterms:W3CDTF">2024-11-08T10:58:12Z</dcterms:modified>
</cp:coreProperties>
</file>